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9"/>
  <workbookPr filterPrivacy="1"/>
  <xr:revisionPtr revIDLastSave="42" documentId="11_64AE5EAD43D358B3107F597CEF67F9A27EA68ED1" xr6:coauthVersionLast="47" xr6:coauthVersionMax="47" xr10:uidLastSave="{C49B88BA-770B-43C3-B67A-26C29B35DEDE}"/>
  <bookViews>
    <workbookView xWindow="-120" yWindow="-120" windowWidth="29040" windowHeight="15840" xr2:uid="{00000000-000D-0000-FFFF-FFFF00000000}"/>
  </bookViews>
  <sheets>
    <sheet name="Liste des pièces du DCE" sheetId="4" r:id="rId1"/>
  </sheets>
  <definedNames>
    <definedName name="Print_Area" localSheetId="0">'Liste des pièces du DCE'!$A$2:$H$197</definedName>
    <definedName name="_xlnm.Print_Area" localSheetId="0">'Liste des pièces du DCE'!$A$1:$G$251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04" i="4" l="1"/>
  <c r="H205" i="4"/>
  <c r="H206" i="4"/>
  <c r="H207" i="4"/>
  <c r="H208" i="4"/>
  <c r="H209" i="4"/>
  <c r="H210" i="4"/>
  <c r="H211" i="4"/>
  <c r="H212" i="4"/>
  <c r="H213" i="4"/>
  <c r="H214" i="4"/>
  <c r="H216" i="4"/>
  <c r="H217" i="4"/>
  <c r="H218" i="4"/>
  <c r="H219" i="4"/>
  <c r="H220" i="4"/>
  <c r="H222" i="4"/>
  <c r="H223" i="4"/>
  <c r="H224" i="4"/>
  <c r="H225" i="4"/>
  <c r="H226" i="4"/>
  <c r="H228" i="4"/>
  <c r="H229" i="4"/>
  <c r="H231" i="4"/>
  <c r="H233" i="4"/>
  <c r="H234" i="4"/>
  <c r="H235" i="4"/>
  <c r="H236" i="4"/>
  <c r="H237" i="4"/>
  <c r="H239" i="4"/>
  <c r="H240" i="4"/>
  <c r="H241" i="4"/>
  <c r="H242" i="4"/>
  <c r="H243" i="4"/>
  <c r="H244" i="4"/>
  <c r="H245" i="4"/>
  <c r="H246" i="4"/>
  <c r="H250" i="4"/>
  <c r="H251" i="4"/>
  <c r="H155" i="4"/>
  <c r="H156" i="4"/>
  <c r="H157" i="4"/>
  <c r="H158" i="4"/>
  <c r="H159" i="4"/>
  <c r="H160" i="4"/>
  <c r="H161" i="4"/>
  <c r="H163" i="4"/>
  <c r="H164" i="4"/>
  <c r="H165" i="4"/>
  <c r="H166" i="4"/>
  <c r="H167" i="4"/>
  <c r="H168" i="4"/>
  <c r="H169" i="4"/>
  <c r="H171" i="4"/>
  <c r="H172" i="4"/>
  <c r="H173" i="4"/>
  <c r="H174" i="4"/>
  <c r="H176" i="4"/>
  <c r="H177" i="4"/>
  <c r="H178" i="4"/>
  <c r="H179" i="4"/>
  <c r="H180" i="4"/>
  <c r="H181" i="4"/>
  <c r="H182" i="4"/>
  <c r="H184" i="4"/>
  <c r="H185" i="4"/>
  <c r="H186" i="4"/>
  <c r="H187" i="4"/>
  <c r="H188" i="4"/>
  <c r="H189" i="4"/>
  <c r="H190" i="4"/>
  <c r="H191" i="4"/>
  <c r="H192" i="4"/>
  <c r="H193" i="4"/>
  <c r="H196" i="4"/>
  <c r="H197" i="4"/>
  <c r="H144" i="4"/>
  <c r="H145" i="4"/>
  <c r="H146" i="4"/>
  <c r="H147" i="4"/>
  <c r="H148" i="4"/>
  <c r="H149" i="4"/>
  <c r="H150" i="4"/>
  <c r="H151" i="4"/>
  <c r="H152" i="4"/>
  <c r="H153" i="4"/>
  <c r="H143" i="4"/>
  <c r="H134" i="4"/>
  <c r="H135" i="4"/>
  <c r="H136" i="4"/>
  <c r="H133" i="4"/>
  <c r="H127" i="4"/>
  <c r="H128" i="4"/>
  <c r="H129" i="4"/>
  <c r="H130" i="4"/>
  <c r="H126" i="4"/>
  <c r="H117" i="4"/>
  <c r="H118" i="4"/>
  <c r="H119" i="4"/>
  <c r="H120" i="4"/>
  <c r="H121" i="4"/>
  <c r="H122" i="4"/>
  <c r="H123" i="4"/>
  <c r="H116" i="4"/>
  <c r="H107" i="4"/>
  <c r="H108" i="4"/>
  <c r="H109" i="4"/>
  <c r="H110" i="4"/>
  <c r="H111" i="4"/>
  <c r="H112" i="4"/>
  <c r="H113" i="4"/>
  <c r="H114" i="4"/>
  <c r="H106" i="4"/>
  <c r="H98" i="4"/>
  <c r="H99" i="4"/>
  <c r="H100" i="4"/>
  <c r="H101" i="4"/>
  <c r="H102" i="4"/>
  <c r="H103" i="4"/>
  <c r="H104" i="4"/>
  <c r="H97" i="4"/>
  <c r="H91" i="4"/>
  <c r="H92" i="4"/>
  <c r="H93" i="4"/>
  <c r="H94" i="4"/>
  <c r="H95" i="4"/>
  <c r="H90" i="4"/>
  <c r="H89" i="4"/>
</calcChain>
</file>

<file path=xl/sharedStrings.xml><?xml version="1.0" encoding="utf-8"?>
<sst xmlns="http://schemas.openxmlformats.org/spreadsheetml/2006/main" count="922" uniqueCount="263">
  <si>
    <r>
      <t xml:space="preserve">RENOVATION DES AMPHITHEATRES ET MISE EN SECURITE INCENDIE DES BATIMENTS M1 ET P1
PHASE DCE
</t>
    </r>
    <r>
      <rPr>
        <sz val="11"/>
        <color theme="1"/>
        <rFont val="Calibri"/>
        <family val="2"/>
        <scheme val="minor"/>
      </rPr>
      <t>NOVEMBRE 2025</t>
    </r>
  </si>
  <si>
    <t>Liste des pièces du DCE</t>
  </si>
  <si>
    <t>01. DONNEES D'ENTREE</t>
  </si>
  <si>
    <t>01 DAAT</t>
  </si>
  <si>
    <t>2024-10116_DAAT - P1 - Amphithéâtre SMET (salle 229)</t>
  </si>
  <si>
    <t>2024-10180_DAAT - M1 - Local Dalkia - Vérification des CTA</t>
  </si>
  <si>
    <t>2024-10180_DAAT - P1 - Locaux de  ventilation</t>
  </si>
  <si>
    <t>2024-10194_DAAT - M1 - Mise en sécurité des flux d'air des amphis</t>
  </si>
  <si>
    <t>2024-10231_DAAT - P1 - Remplacement des revêtements de sol</t>
  </si>
  <si>
    <t>2024-10234_DAAT - P1 P4 M1 SN1 SN5 - Retrait des cuves en toiture</t>
  </si>
  <si>
    <t>2024-10262_DAAT - M1 - Curage des amphithéâtres</t>
  </si>
  <si>
    <t>2024-10263_DAAT - P1 - Curage des amphithéâtres</t>
  </si>
  <si>
    <t>2025-10020_DAAT - P1 - Réfection des halls des amphithéâtres et mise aux normes SSI</t>
  </si>
  <si>
    <t>2025-10021_DAAT M1 - Réfection des halls des amphithéâtres et mise aux n</t>
  </si>
  <si>
    <t>2025-10243_-_A0_-_Resume_details__14_10_2025__09_35</t>
  </si>
  <si>
    <t>2025-10243_-_D2_-_Amiante_Tvx_Norme_2017_v2025__14_10_2025__09_35</t>
  </si>
  <si>
    <t>2025-10244_-_A0_-_Resume_details__14_10_2025__14_04</t>
  </si>
  <si>
    <t>2025-10244_-_D2_-_Amiante_Tvx_Norme_2017_v2025__14_10_2025__14_04</t>
  </si>
  <si>
    <t>250211_tableau de synthèse des DAAT M1 P1</t>
  </si>
  <si>
    <t>02 DTA</t>
  </si>
  <si>
    <t>M1 - DTA 2021</t>
  </si>
  <si>
    <t>P1 - DTA 2021</t>
  </si>
  <si>
    <t>2022-DTA-N°-353112414.3.rev2 M1 - DTA 2023</t>
  </si>
  <si>
    <t>2022-DTA-N°-353112415.3 P1 - DTA 2022</t>
  </si>
  <si>
    <t>2022-rapport repérage-N°-35112415.2 P1 - DTA 2022</t>
  </si>
  <si>
    <t>2022-rapport repérage-N°-353112414.2.rev2 M1 - DTA 2023</t>
  </si>
  <si>
    <t>03 Diagnostics plomb</t>
  </si>
  <si>
    <t>2025-10084_-_A0_-_Resume_details__31_03_2025__17_45</t>
  </si>
  <si>
    <t>2025-10084_-_D1_-_Crep_avant_travaux__31_03_2025__17_45</t>
  </si>
  <si>
    <t>2025-10085_-_A0_-_Resume_details__30_03_2025__11_33</t>
  </si>
  <si>
    <t>2025-10085_-_D1_-_Crep_avant_travaux__30_03_2025__11_33</t>
  </si>
  <si>
    <t>04 Lot 00 DCE Curage Désamiantage</t>
  </si>
  <si>
    <t>CCTP - ANNEXE 1 - CURAGE DESAMIANTAGE - UNIV LILLE 1 - BAT M1 ET P1</t>
  </si>
  <si>
    <t>CCTP - ANNEXE 2 - CURAGE DESAMIANTAGE - UNIV LILLE 1 - BAT M1 ET P1</t>
  </si>
  <si>
    <t>CCTP - CURAGE DESAMIANTAGE - UNIV LILLE 1 - BAT M1 ET P1</t>
  </si>
  <si>
    <t>M1 - REPERAGE DESAMIANTAGE</t>
  </si>
  <si>
    <t>M1 - REPERAGE ZONE CURAGE ET ACCES</t>
  </si>
  <si>
    <t>P1 - REPERAGE DESAMIANTAGE</t>
  </si>
  <si>
    <t>P1 - REPERAGE ZONE CURAGE ET ACCES</t>
  </si>
  <si>
    <t>05 Plans existants</t>
  </si>
  <si>
    <t>Amphis - plans et coupes</t>
  </si>
  <si>
    <t>01CCS_CAMPUS_CITE_SCIENTIFIQUE</t>
  </si>
  <si>
    <t>01CCS_MASSE [A0]</t>
  </si>
  <si>
    <t>01CCS038_M1_data</t>
  </si>
  <si>
    <t>01CCS038_M1_fp</t>
  </si>
  <si>
    <t>01CCS038_M1_fp_[A3]</t>
  </si>
  <si>
    <t>01CCS045_P1_fp 180</t>
  </si>
  <si>
    <t>01CCS045_P1_fp_[A3]</t>
  </si>
  <si>
    <t>06 Aménager un ERP</t>
  </si>
  <si>
    <t>M1_DAMERP_1_CERFA_13824-04_signé</t>
  </si>
  <si>
    <t>M1_DAMERP_2_PLAN DE SITUATION</t>
  </si>
  <si>
    <t>M1_DAMERP_3_NOTICE SECURITE INCENDIE</t>
  </si>
  <si>
    <t>M1_DAMERP_4.1_PLAN DE MASSE</t>
  </si>
  <si>
    <t>M1_DAMERP_4.2_FACADES</t>
  </si>
  <si>
    <t>M1_DAMERP_5_PLANS SECURITE INCENDIE</t>
  </si>
  <si>
    <t>M1_DAMERP_7_PLANS DES EXTERIEURS</t>
  </si>
  <si>
    <t>M1_DAMERP_8_PLANS ACCESSIBILITE</t>
  </si>
  <si>
    <t>M1_DAMERP_9_PLANS DES NIVEAUX EXISTANTS</t>
  </si>
  <si>
    <t>M1_DAMERP_10_NOTICE ACCESSIBILITE</t>
  </si>
  <si>
    <t>P1_DAMERP_1_CERFA_13824-04_signé</t>
  </si>
  <si>
    <t>P1_DAMERP_2_PLAN DE SITUATION</t>
  </si>
  <si>
    <t>P1_DAMERP_3_NOTICE SECURITE INCENDIE</t>
  </si>
  <si>
    <t>P1_DAMERP_4.1_PLAN MASSE</t>
  </si>
  <si>
    <t>P1_DAMERP_4.2_FACADES</t>
  </si>
  <si>
    <t>P1_DAMERP_5_PLANS SECURITE INCENDIE</t>
  </si>
  <si>
    <t>P1_DAMERP_7_PLAN DES EXTERIEURS</t>
  </si>
  <si>
    <t>P1_DAMERP_8_PLANS ACCESSIBILITE</t>
  </si>
  <si>
    <t>P1_DAMERP_9_PLANS DES EXISTANTS</t>
  </si>
  <si>
    <t>P1_DAMERP_10_NOTICE ACCESSIBILITE</t>
  </si>
  <si>
    <t>V. ASCQ CAMPUS CITE SCIENTIFIQUE BAT M1 ED Renovation</t>
  </si>
  <si>
    <t>V. ASCQ CAMPUS CITE SCIENTIFIQUE BAT P1 ED Renovation</t>
  </si>
  <si>
    <t>07 Equipements amphithéâtres</t>
  </si>
  <si>
    <t>Plan Implantation audiovisuels V2</t>
  </si>
  <si>
    <t>08 PGC</t>
  </si>
  <si>
    <t>C25108396M0001-PGC-0005-1</t>
  </si>
  <si>
    <t>09 RICT</t>
  </si>
  <si>
    <t>M1P1_PRO_APAVE-C25067869-2-RI_BATIMENT M1</t>
  </si>
  <si>
    <t>M1P1_PRO_APAVE-C25067869-3-BATIMENT P1</t>
  </si>
  <si>
    <t>z. Photos M1</t>
  </si>
  <si>
    <t>voir dossier</t>
  </si>
  <si>
    <t>z. Photos P1</t>
  </si>
  <si>
    <t>02. PIECES ECRITES</t>
  </si>
  <si>
    <t>CARRA</t>
  </si>
  <si>
    <t>NOTICE ARCHITECTURALE</t>
  </si>
  <si>
    <t>25011MP1</t>
  </si>
  <si>
    <t>DCE</t>
  </si>
  <si>
    <t>GENERALITE</t>
  </si>
  <si>
    <t>ARC</t>
  </si>
  <si>
    <t>E100</t>
  </si>
  <si>
    <t>A</t>
  </si>
  <si>
    <t>NOTICE ACCESSIBILITE</t>
  </si>
  <si>
    <t>DAMERP</t>
  </si>
  <si>
    <t>M1</t>
  </si>
  <si>
    <t>E102</t>
  </si>
  <si>
    <t>NOTICE SECURITE INCENDIE</t>
  </si>
  <si>
    <t>E103</t>
  </si>
  <si>
    <t>TABLEAU DES SURFACES</t>
  </si>
  <si>
    <t>E101</t>
  </si>
  <si>
    <t>P1</t>
  </si>
  <si>
    <t>PROJEX</t>
  </si>
  <si>
    <t>DPGF lot 1 - Gros Œuvre</t>
  </si>
  <si>
    <t>M1-P1</t>
  </si>
  <si>
    <t>BET</t>
  </si>
  <si>
    <t>E200</t>
  </si>
  <si>
    <t>DPGF lot 2 - Menuiseries extérieures - serrurerie</t>
  </si>
  <si>
    <t>E201</t>
  </si>
  <si>
    <t>DPGF lot 3 - Plâtrerie - Isolation - Faux-plafond</t>
  </si>
  <si>
    <t>E202</t>
  </si>
  <si>
    <t>DPGF lot 4 - Menuiseries intérieures - signalétique</t>
  </si>
  <si>
    <t>E203</t>
  </si>
  <si>
    <t>DPGF lot 5 - Rénovation du mobilier d'amphithéâtres</t>
  </si>
  <si>
    <t>E204</t>
  </si>
  <si>
    <t>DPGF lot 6 - Revêtement de sol - Parquet - peinture - Nettoyage</t>
  </si>
  <si>
    <t>E205</t>
  </si>
  <si>
    <t>DPGF lot 7 - Installations de chantier - Electricité</t>
  </si>
  <si>
    <t>E206</t>
  </si>
  <si>
    <t>DPGF lot 8 - CVC - Désenfumage</t>
  </si>
  <si>
    <t>E207</t>
  </si>
  <si>
    <t>CCTP lot 1 - Gros Œuvre</t>
  </si>
  <si>
    <t>E210</t>
  </si>
  <si>
    <t>CCTP lot 2 - Menuiseries extérieures - serrurerie</t>
  </si>
  <si>
    <t>E211</t>
  </si>
  <si>
    <t>CCTP lot 3 - Plâtrerie - Isolation - Faux-plafond</t>
  </si>
  <si>
    <t>E212</t>
  </si>
  <si>
    <t>CCTP lot 4 - Menuiseries intérieures - signalétique</t>
  </si>
  <si>
    <t>E213</t>
  </si>
  <si>
    <t>CCTP lot 5 - Rénovation du mobilier d'amphithéâtres</t>
  </si>
  <si>
    <t>E214</t>
  </si>
  <si>
    <t>CCTP lot 6 - Revêtement de sol - Parquet - peinture - Nettoyage</t>
  </si>
  <si>
    <t>E215</t>
  </si>
  <si>
    <t>CCTP lot 7 - Installations de chantier - Electricité</t>
  </si>
  <si>
    <t>E216</t>
  </si>
  <si>
    <t>CCTP lot 8 - CVC - Désenfumage</t>
  </si>
  <si>
    <t>E217</t>
  </si>
  <si>
    <t>CCTC</t>
  </si>
  <si>
    <t>E218</t>
  </si>
  <si>
    <t>Cahier des charges fonctionnel M1</t>
  </si>
  <si>
    <t>E220</t>
  </si>
  <si>
    <t>Plans de zones de mise en sécurité et de détection incendie - M1 - EXISTANT</t>
  </si>
  <si>
    <t>E221</t>
  </si>
  <si>
    <t>Plans de zones de mise en sécurité et de détection incendie - M1 - PROJET</t>
  </si>
  <si>
    <t>E222</t>
  </si>
  <si>
    <t>Tableau de corrélation - M1</t>
  </si>
  <si>
    <t>E223</t>
  </si>
  <si>
    <t>Cahier des charges fonctionnel P1</t>
  </si>
  <si>
    <t>E224</t>
  </si>
  <si>
    <t>Plans de zones de mise en sécurité et de détection incendie - P1 - EXISTANT</t>
  </si>
  <si>
    <t>E225</t>
  </si>
  <si>
    <t>Plans de zones de mise en sécurité et de détection incendie - P1 - PROJET</t>
  </si>
  <si>
    <t>E226</t>
  </si>
  <si>
    <t>Tableau de corrélation - P1</t>
  </si>
  <si>
    <t>E227</t>
  </si>
  <si>
    <t>DIAGOBAT</t>
  </si>
  <si>
    <t>NOTICE ACOUSTIQUE</t>
  </si>
  <si>
    <t>E300</t>
  </si>
  <si>
    <t>NOTICE ECONOMIE CIRCULAIRE</t>
  </si>
  <si>
    <t>E301</t>
  </si>
  <si>
    <t>NOTICE THERMIQUE</t>
  </si>
  <si>
    <t>E302</t>
  </si>
  <si>
    <t>STD</t>
  </si>
  <si>
    <t>E303</t>
  </si>
  <si>
    <t>CHARTE CHANTIER PROPRE</t>
  </si>
  <si>
    <t>E304</t>
  </si>
  <si>
    <t>IMPERIUM</t>
  </si>
  <si>
    <t>PLANNING TRAVAUX MACRO</t>
  </si>
  <si>
    <t>E400</t>
  </si>
  <si>
    <t>PLANNING TRAVAUX DETAILLE M1-P1</t>
  </si>
  <si>
    <t>E401</t>
  </si>
  <si>
    <t>PLANNING TRAVAUX DETAILLE M1</t>
  </si>
  <si>
    <t>E402</t>
  </si>
  <si>
    <t>PLANNING TRAVAUX DETAILLE P1</t>
  </si>
  <si>
    <t>E403</t>
  </si>
  <si>
    <t>03. PIECES GRAPHIQUES</t>
  </si>
  <si>
    <t>BATIMENT M1</t>
  </si>
  <si>
    <t>PIECES</t>
  </si>
  <si>
    <t>AFFAIRE</t>
  </si>
  <si>
    <t>PHASE</t>
  </si>
  <si>
    <t>BATIMENT</t>
  </si>
  <si>
    <t>LOT</t>
  </si>
  <si>
    <t>NUMERO</t>
  </si>
  <si>
    <t>INDICE</t>
  </si>
  <si>
    <t>Pièces graphiques</t>
  </si>
  <si>
    <t>CARNET DES EXISTANTS</t>
  </si>
  <si>
    <t>CARNET DES DEMOLITIONS</t>
  </si>
  <si>
    <t>CARNET PLANS COUPES FACADES PROJET</t>
  </si>
  <si>
    <t>CARNET DES PERSPECTIVES</t>
  </si>
  <si>
    <t>CARNET REPERAGE SOLS/MURS/PLAFONDS</t>
  </si>
  <si>
    <t>CARNET DES DETAILS</t>
  </si>
  <si>
    <t>CARNET DES MEXT - SERRURERIE</t>
  </si>
  <si>
    <t>CARNET DES MENUISERIES INTERIEURES</t>
  </si>
  <si>
    <t>CARNET SIGNALETIQUE</t>
  </si>
  <si>
    <t>CARNET ACCESSIBILITE</t>
  </si>
  <si>
    <t>CARNET SECURITE INCENDIE</t>
  </si>
  <si>
    <t>PLAN DE GROS ŒUVRE  M1 R-2</t>
  </si>
  <si>
    <t>GOE</t>
  </si>
  <si>
    <t>PLAN DE GROS ŒUVRE  M1 R-1</t>
  </si>
  <si>
    <t>PLAN DE GROS ŒUVRE  M1 RDC</t>
  </si>
  <si>
    <t>PLAN DE GROS ŒUVRE  M1 R+1</t>
  </si>
  <si>
    <t>PLAN DE GROS ŒUVRE  M1 R+2</t>
  </si>
  <si>
    <t>PLAN DE GROS ŒUVRE  M1 R+3</t>
  </si>
  <si>
    <t>PLAN DE GROS ŒUVRE  M1 TT</t>
  </si>
  <si>
    <t>PLAN D'IMPLANTATION DES EQUIPEMENTS ELECTRIQUES M1 R-2</t>
  </si>
  <si>
    <t>CFO/CFA</t>
  </si>
  <si>
    <t>PLAN D'IMPLANTATION DES EQUIPEMENTS ELECTRIQUES M1 R-1</t>
  </si>
  <si>
    <t>PLAN D'IMPLANTATION DES EQUIPEMENTS ELECTRIQUES M1 RDC</t>
  </si>
  <si>
    <t>PLAN D'IMPLANTATION DES EQUIPEMENTS ELECTRIQUES M1 R+1</t>
  </si>
  <si>
    <t>PLAN D'IMPLANTATION DES EQUIPEMENTS ELECTRIQUES M1 R+2</t>
  </si>
  <si>
    <t>PLAN D'IMPLANTATION DES EQUIPEMENTS ELECTRIQUES M1 R+3</t>
  </si>
  <si>
    <t>PLAN D'IMPLANTATION DES EQUIPEMENTS ELECTRIQUES M1 TT</t>
  </si>
  <si>
    <t>PLAN D'IMPLANTATION DES EQUIPEMENTS ELECTRIQUES M1 AMPHI RDC</t>
  </si>
  <si>
    <t>PLAN D'IMPLANTATION DES EQUIPEMENTS ELECTRIQUES M1 AMPHI R+1</t>
  </si>
  <si>
    <t>PLAN D'IMPLANTATION DES EQUIPEMENTS ELECTRIQUES M1 AMPHI R+2</t>
  </si>
  <si>
    <t>PLAN D'IMPLANTATION DES EQUIPEMENTS ELECTRIQUES M1 AMPHI R+3</t>
  </si>
  <si>
    <t>PLANS DE DESENFUMAGE DES CIRCULATIONS M1 R-2</t>
  </si>
  <si>
    <t>CVC</t>
  </si>
  <si>
    <t>PLANS DE DESENFUMAGE DES CIRCULATIONS M1 R-1</t>
  </si>
  <si>
    <t>PLANS DE DESENFUMAGE DES CIRCULATIONS M1 RDC</t>
  </si>
  <si>
    <t>PLANS DE DESENFUMAGE DES CIRCULATIONS M1 R+1</t>
  </si>
  <si>
    <t>PLANS DE DESENFUMAGE DES CIRCULATIONS M1 R+2</t>
  </si>
  <si>
    <t>PLANS DE DESENFUMAGE DES CIRCULATIONS M1 R+3</t>
  </si>
  <si>
    <t>PLANS DE DESENFUMAGE DES CIRCULATIONS M1 TT</t>
  </si>
  <si>
    <t>PLAN DE RESEAUX CVC-DSF M1 AMPHI R-2</t>
  </si>
  <si>
    <t>PLAN DE RESEAUX CVC-DSF M1 AMPHI R-1</t>
  </si>
  <si>
    <t>PLAN DE RESEAUX CVC-DSF M1 AMPHI RDC</t>
  </si>
  <si>
    <t>PLAN DE RESEAUX CVC-DSF M1 AMPHI R+1</t>
  </si>
  <si>
    <t>PLAN DE RESEAUX CVC-DSF M1 AMPHI R+2</t>
  </si>
  <si>
    <t>PLAN DE RESEAUX CVC-DSF M1 AMPHI R+3</t>
  </si>
  <si>
    <t>PLAN DE RESEAUX CVC-DSF M1 AMPHI TT</t>
  </si>
  <si>
    <t>PLAN DE RESEAUX CVC-DSF M1 AMPHI COUPE - 3D</t>
  </si>
  <si>
    <t>PLAN DE RESEAUX CVC-DSF M1 LOCAL TECH COUPE - 3D</t>
  </si>
  <si>
    <t>SYNOPTIQUE CVC DESENFUMAGE - BATIMENT M1</t>
  </si>
  <si>
    <t>PLAN INSTALLATION CHANTIER M1</t>
  </si>
  <si>
    <t>OPC</t>
  </si>
  <si>
    <t>PLAN ZONES DE STOCKAGE M1</t>
  </si>
  <si>
    <t>PIECES GRAPHIQUES</t>
  </si>
  <si>
    <t>BATIMENT P1</t>
  </si>
  <si>
    <t>PLAN DE GROS ŒUVRE  P1 R-1</t>
  </si>
  <si>
    <t>PLAN DE GROS ŒUVRE  P1 RDC</t>
  </si>
  <si>
    <t>PLAN DE GROS ŒUVRE  P1 R+1</t>
  </si>
  <si>
    <t>PLAN DE GROS ŒUVRE  P1 R+2</t>
  </si>
  <si>
    <t>PLAN DE GROS ŒUVRE  P1 TT</t>
  </si>
  <si>
    <t>PLAN D'IMPLANTATION DES EQUIPEMENTS ELECTRIQUES P1 R-1</t>
  </si>
  <si>
    <t>PLAN D'IMPLANTATION DES EQUIPEMENTS ELECTRIQUES P1 RDC</t>
  </si>
  <si>
    <t>PLAN D'IMPLANTATION DES EQUIPEMENTS ELECTRIQUES P1 R+1</t>
  </si>
  <si>
    <t>PLAN D'IMPLANTATION DES EQUIPEMENTS ELECTRIQUES P1 R+2</t>
  </si>
  <si>
    <t>PLAN D'IMPLANTATION DES EQUIPEMENTS ELECTRIQUES P1 TT</t>
  </si>
  <si>
    <t>PLAN D'IMPLANTATION DES EQUIPEMENTS ELECTRIQUES P1 AMPHI R+1</t>
  </si>
  <si>
    <t>PLAN D'IMPLANTATION DES EQUIPEMENTS ELECTRIQUES P1 AMPHI R+2</t>
  </si>
  <si>
    <t>PLAN DE PRINCIPE DE COUVERTURE WI-FI</t>
  </si>
  <si>
    <t>PLANS DE CVC - DESENFUMAGE DES CIRCULATIONS P1 R-1</t>
  </si>
  <si>
    <t>PLANS DE CVC - DESENFUMAGE DES CIRCULATIONS P1 RDC</t>
  </si>
  <si>
    <t>PLANS DE CVC - DESENFUMAGE DES CIRCULATIONS P1 R+1</t>
  </si>
  <si>
    <t>PLANS DE CVC - DESENFUMAGE DES CIRCULATIONS P1 R+2</t>
  </si>
  <si>
    <t>PLANS DE CVC - DESENFUMAGE DES CIRCULATIONS P1 TT</t>
  </si>
  <si>
    <t>PLAN DE RESEAUX CVC-DSF P1 AMPHI R-1</t>
  </si>
  <si>
    <t>PLAN DE RESEAUX CVC-DSF P1 AMPHI RDC</t>
  </si>
  <si>
    <t>PLAN DE RESEAUX CVC-DSF P1 AMPHI R+1</t>
  </si>
  <si>
    <t>PLAN DE RESEAUX CVC-DSF P1 AMPHI R+2</t>
  </si>
  <si>
    <t>PLAN DE RESEAUX CVC-DSF P1 AMPHI TT</t>
  </si>
  <si>
    <t>PLAN DE RESEAUX CVC-DSF P1 AMPHI COUPE - 3D</t>
  </si>
  <si>
    <t>PLAN DE RESEAUX CVC-DSF P1 LOCAL TECH COUPE - 3D</t>
  </si>
  <si>
    <t>PLAN ZONES DE STOCKAGE P1</t>
  </si>
  <si>
    <t>PLAN DE PHASAGE &amp; PLAN INSTALLATION CHANTIER P1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</si>
</sst>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1" xfId="0" applyFont="1" applyBorder="1"/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2" fillId="0" borderId="18" xfId="0" applyFont="1" applyBorder="1" applyAlignment="1">
      <alignment horizontal="center"/>
    </xf>
    <xf numFmtId="0" fontId="2" fillId="0" borderId="5" xfId="0" applyFont="1" applyBorder="1"/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0" fontId="2" fillId="0" borderId="19" xfId="0" applyFont="1" applyBorder="1" applyAlignment="1">
      <alignment horizontal="center" vertical="center"/>
    </xf>
    <xf numFmtId="0" fontId="0" fillId="0" borderId="10" xfId="0" applyBorder="1"/>
    <xf numFmtId="0" fontId="2" fillId="0" borderId="26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1" fillId="3" borderId="6" xfId="0" applyFont="1" applyFill="1" applyBorder="1" applyAlignment="1">
      <alignment horizontal="left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27" xfId="0" applyFont="1" applyBorder="1" applyAlignment="1">
      <alignment horizontal="center"/>
    </xf>
    <xf numFmtId="0" fontId="2" fillId="0" borderId="27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5" fillId="0" borderId="1" xfId="0" applyFont="1" applyBorder="1"/>
    <xf numFmtId="0" fontId="5" fillId="0" borderId="26" xfId="0" applyFont="1" applyBorder="1" applyAlignment="1">
      <alignment horizontal="center" vertical="center"/>
    </xf>
    <xf numFmtId="0" fontId="5" fillId="0" borderId="29" xfId="0" applyFont="1" applyBorder="1"/>
    <xf numFmtId="0" fontId="2" fillId="0" borderId="30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2" fillId="0" borderId="29" xfId="0" applyFont="1" applyBorder="1"/>
    <xf numFmtId="0" fontId="2" fillId="0" borderId="31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/>
    </xf>
    <xf numFmtId="0" fontId="5" fillId="0" borderId="19" xfId="0" applyFont="1" applyBorder="1" applyAlignment="1">
      <alignment horizontal="center" vertical="center"/>
    </xf>
    <xf numFmtId="0" fontId="1" fillId="3" borderId="5" xfId="0" applyFont="1" applyFill="1" applyBorder="1" applyAlignment="1">
      <alignment horizontal="left" vertical="center"/>
    </xf>
    <xf numFmtId="0" fontId="1" fillId="3" borderId="0" xfId="0" applyFont="1" applyFill="1" applyAlignment="1">
      <alignment horizontal="left" vertical="center"/>
    </xf>
    <xf numFmtId="0" fontId="1" fillId="3" borderId="20" xfId="0" applyFont="1" applyFill="1" applyBorder="1" applyAlignment="1">
      <alignment horizontal="left" vertical="center"/>
    </xf>
    <xf numFmtId="0" fontId="2" fillId="0" borderId="30" xfId="0" applyFont="1" applyBorder="1" applyAlignment="1">
      <alignment horizontal="center"/>
    </xf>
    <xf numFmtId="0" fontId="2" fillId="0" borderId="18" xfId="0" applyFont="1" applyBorder="1" applyAlignment="1">
      <alignment horizontal="center" vertical="center"/>
    </xf>
    <xf numFmtId="0" fontId="1" fillId="3" borderId="8" xfId="0" applyFont="1" applyFill="1" applyBorder="1" applyAlignment="1">
      <alignment horizontal="left" vertical="center"/>
    </xf>
    <xf numFmtId="0" fontId="1" fillId="3" borderId="12" xfId="0" applyFont="1" applyFill="1" applyBorder="1" applyAlignment="1">
      <alignment horizontal="left" vertical="center"/>
    </xf>
    <xf numFmtId="0" fontId="6" fillId="0" borderId="1" xfId="0" applyFont="1" applyBorder="1"/>
    <xf numFmtId="0" fontId="6" fillId="0" borderId="29" xfId="0" applyFont="1" applyBorder="1"/>
    <xf numFmtId="0" fontId="7" fillId="0" borderId="0" xfId="0" applyFont="1" applyAlignment="1">
      <alignment horizontal="left" vertical="top"/>
    </xf>
    <xf numFmtId="0" fontId="3" fillId="4" borderId="9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left" vertical="center"/>
    </xf>
    <xf numFmtId="0" fontId="1" fillId="3" borderId="0" xfId="0" applyFont="1" applyFill="1" applyAlignment="1">
      <alignment horizontal="left" vertical="center"/>
    </xf>
    <xf numFmtId="0" fontId="1" fillId="3" borderId="20" xfId="0" applyFont="1" applyFill="1" applyBorder="1" applyAlignment="1">
      <alignment horizontal="left" vertical="center"/>
    </xf>
    <xf numFmtId="0" fontId="1" fillId="2" borderId="21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3" borderId="22" xfId="0" applyFont="1" applyFill="1" applyBorder="1" applyAlignment="1">
      <alignment horizontal="left" vertical="center"/>
    </xf>
    <xf numFmtId="0" fontId="1" fillId="3" borderId="23" xfId="0" applyFont="1" applyFill="1" applyBorder="1" applyAlignment="1">
      <alignment horizontal="left" vertical="center"/>
    </xf>
    <xf numFmtId="0" fontId="1" fillId="3" borderId="24" xfId="0" applyFont="1" applyFill="1" applyBorder="1" applyAlignment="1">
      <alignment horizontal="left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12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51"/>
  <sheetViews>
    <sheetView showGridLines="0" tabSelected="1" topLeftCell="A96" zoomScale="70" zoomScaleNormal="70" zoomScaleSheetLayoutView="100" workbookViewId="0">
      <selection activeCell="N226" sqref="N226"/>
    </sheetView>
  </sheetViews>
  <sheetFormatPr defaultColWidth="9.140625" defaultRowHeight="15"/>
  <cols>
    <col min="1" max="1" width="80.42578125" customWidth="1"/>
    <col min="2" max="2" width="14.140625" customWidth="1"/>
    <col min="3" max="3" width="12.28515625" customWidth="1"/>
    <col min="4" max="4" width="17.28515625" bestFit="1" customWidth="1"/>
    <col min="5" max="5" width="12.85546875" bestFit="1" customWidth="1"/>
    <col min="6" max="7" width="11.7109375" customWidth="1"/>
    <col min="8" max="8" width="60.7109375" style="11" customWidth="1"/>
  </cols>
  <sheetData>
    <row r="1" spans="1:8" ht="15.75" thickBot="1"/>
    <row r="2" spans="1:8" ht="61.5" customHeight="1">
      <c r="A2" s="60" t="s">
        <v>0</v>
      </c>
      <c r="B2" s="61"/>
      <c r="C2" s="61"/>
      <c r="D2" s="61"/>
      <c r="E2" s="61"/>
      <c r="F2" s="61"/>
      <c r="G2" s="62"/>
    </row>
    <row r="3" spans="1:8" ht="15.75" thickBot="1">
      <c r="A3" s="6"/>
      <c r="B3" s="7"/>
      <c r="C3" s="7"/>
      <c r="D3" s="7"/>
      <c r="E3" s="7"/>
      <c r="F3" s="7"/>
      <c r="G3" s="8"/>
    </row>
    <row r="4" spans="1:8" ht="27.75" customHeight="1" thickBot="1">
      <c r="A4" s="45" t="s">
        <v>1</v>
      </c>
      <c r="B4" s="46"/>
      <c r="C4" s="46"/>
      <c r="D4" s="46"/>
      <c r="E4" s="46"/>
      <c r="F4" s="46"/>
      <c r="G4" s="47"/>
    </row>
    <row r="5" spans="1:8" ht="15.75" thickBot="1">
      <c r="A5" s="14"/>
    </row>
    <row r="6" spans="1:8" ht="38.25" customHeight="1" thickBot="1">
      <c r="A6" s="45" t="s">
        <v>2</v>
      </c>
      <c r="B6" s="46"/>
      <c r="C6" s="46"/>
      <c r="D6" s="46"/>
      <c r="E6" s="46"/>
      <c r="F6" s="46"/>
      <c r="G6" s="47"/>
      <c r="H6" s="12"/>
    </row>
    <row r="7" spans="1:8" ht="15.75">
      <c r="A7" s="18" t="s">
        <v>3</v>
      </c>
      <c r="B7" s="40"/>
      <c r="C7" s="40"/>
      <c r="D7" s="40"/>
      <c r="E7" s="40"/>
      <c r="F7" s="40"/>
      <c r="G7" s="41"/>
      <c r="H7" s="44"/>
    </row>
    <row r="8" spans="1:8" ht="15.75">
      <c r="A8" s="1" t="s">
        <v>4</v>
      </c>
      <c r="B8" s="9"/>
      <c r="C8" s="9"/>
      <c r="D8" s="9"/>
      <c r="E8" s="13"/>
      <c r="F8" s="9"/>
      <c r="G8" s="15"/>
    </row>
    <row r="9" spans="1:8" ht="15.75">
      <c r="A9" s="1" t="s">
        <v>5</v>
      </c>
      <c r="B9" s="9"/>
      <c r="C9" s="9"/>
      <c r="D9" s="9"/>
      <c r="E9" s="39"/>
      <c r="F9" s="9"/>
      <c r="G9" s="16"/>
    </row>
    <row r="10" spans="1:8" ht="15.75">
      <c r="A10" s="1" t="s">
        <v>6</v>
      </c>
      <c r="B10" s="9"/>
      <c r="C10" s="9"/>
      <c r="D10" s="9"/>
      <c r="E10" s="39"/>
      <c r="F10" s="9"/>
      <c r="G10" s="16"/>
    </row>
    <row r="11" spans="1:8" ht="15.75">
      <c r="A11" s="1" t="s">
        <v>7</v>
      </c>
      <c r="B11" s="9"/>
      <c r="C11" s="9"/>
      <c r="D11" s="9"/>
      <c r="E11" s="39"/>
      <c r="F11" s="9"/>
      <c r="G11" s="16"/>
    </row>
    <row r="12" spans="1:8" ht="15.75">
      <c r="A12" s="1" t="s">
        <v>8</v>
      </c>
      <c r="B12" s="9"/>
      <c r="C12" s="9"/>
      <c r="D12" s="9"/>
      <c r="E12" s="39"/>
      <c r="F12" s="9"/>
      <c r="G12" s="16"/>
    </row>
    <row r="13" spans="1:8" ht="15.75">
      <c r="A13" s="1" t="s">
        <v>9</v>
      </c>
      <c r="B13" s="9"/>
      <c r="C13" s="9"/>
      <c r="D13" s="9"/>
      <c r="E13" s="39"/>
      <c r="F13" s="9"/>
      <c r="G13" s="16"/>
    </row>
    <row r="14" spans="1:8" ht="15.75">
      <c r="A14" s="1" t="s">
        <v>10</v>
      </c>
      <c r="B14" s="9"/>
      <c r="C14" s="9"/>
      <c r="D14" s="9"/>
      <c r="E14" s="39"/>
      <c r="F14" s="9"/>
      <c r="G14" s="16"/>
    </row>
    <row r="15" spans="1:8" ht="15.75">
      <c r="A15" s="1" t="s">
        <v>11</v>
      </c>
      <c r="B15" s="9"/>
      <c r="C15" s="9"/>
      <c r="D15" s="9"/>
      <c r="E15" s="39"/>
      <c r="F15" s="9"/>
      <c r="G15" s="16"/>
    </row>
    <row r="16" spans="1:8" ht="15.75">
      <c r="A16" s="1" t="s">
        <v>12</v>
      </c>
      <c r="B16" s="9"/>
      <c r="C16" s="9"/>
      <c r="D16" s="9"/>
      <c r="E16" s="39"/>
      <c r="F16" s="9"/>
      <c r="G16" s="16"/>
    </row>
    <row r="17" spans="1:8" ht="15.75">
      <c r="A17" s="1" t="s">
        <v>13</v>
      </c>
      <c r="B17" s="9"/>
      <c r="C17" s="9"/>
      <c r="D17" s="9"/>
      <c r="E17" s="39"/>
      <c r="F17" s="9"/>
      <c r="G17" s="16"/>
    </row>
    <row r="18" spans="1:8" ht="15.75">
      <c r="A18" s="1" t="s">
        <v>14</v>
      </c>
      <c r="B18" s="9"/>
      <c r="C18" s="9"/>
      <c r="D18" s="9"/>
      <c r="E18" s="39"/>
      <c r="F18" s="9"/>
      <c r="G18" s="16"/>
    </row>
    <row r="19" spans="1:8" ht="15.75">
      <c r="A19" s="1" t="s">
        <v>15</v>
      </c>
      <c r="B19" s="9"/>
      <c r="C19" s="9"/>
      <c r="D19" s="9"/>
      <c r="E19" s="39"/>
      <c r="F19" s="9"/>
      <c r="G19" s="16"/>
    </row>
    <row r="20" spans="1:8" ht="15.75">
      <c r="A20" s="1" t="s">
        <v>16</v>
      </c>
      <c r="B20" s="9"/>
      <c r="C20" s="9"/>
      <c r="D20" s="9"/>
      <c r="E20" s="39"/>
      <c r="F20" s="9"/>
      <c r="G20" s="16"/>
    </row>
    <row r="21" spans="1:8" ht="15.75">
      <c r="A21" s="1" t="s">
        <v>17</v>
      </c>
      <c r="B21" s="9"/>
      <c r="C21" s="9"/>
      <c r="D21" s="9"/>
      <c r="E21" s="39"/>
      <c r="F21" s="9"/>
      <c r="G21" s="16"/>
    </row>
    <row r="22" spans="1:8" ht="15.75">
      <c r="A22" s="1" t="s">
        <v>18</v>
      </c>
      <c r="B22" s="9"/>
      <c r="C22" s="9"/>
      <c r="D22" s="9"/>
      <c r="E22" s="39"/>
      <c r="F22" s="9"/>
      <c r="G22" s="16"/>
    </row>
    <row r="23" spans="1:8" ht="15.75">
      <c r="A23" s="35" t="s">
        <v>19</v>
      </c>
      <c r="B23" s="36"/>
      <c r="C23" s="36"/>
      <c r="D23" s="36"/>
      <c r="E23" s="36"/>
      <c r="F23" s="36"/>
      <c r="G23" s="37"/>
      <c r="H23" s="12"/>
    </row>
    <row r="24" spans="1:8" ht="15.75">
      <c r="A24" s="1" t="s">
        <v>20</v>
      </c>
      <c r="B24" s="9"/>
      <c r="C24" s="9"/>
      <c r="D24" s="9"/>
      <c r="E24" s="13"/>
      <c r="F24" s="9"/>
      <c r="G24" s="15"/>
    </row>
    <row r="25" spans="1:8" ht="15.75">
      <c r="A25" s="1" t="s">
        <v>21</v>
      </c>
      <c r="B25" s="9"/>
      <c r="C25" s="9"/>
      <c r="D25" s="9"/>
      <c r="E25" s="39"/>
      <c r="F25" s="9"/>
      <c r="G25" s="16"/>
    </row>
    <row r="26" spans="1:8" ht="15.75">
      <c r="A26" s="1" t="s">
        <v>22</v>
      </c>
      <c r="B26" s="9"/>
      <c r="C26" s="9"/>
      <c r="D26" s="9"/>
      <c r="E26" s="39"/>
      <c r="F26" s="9"/>
      <c r="G26" s="16"/>
    </row>
    <row r="27" spans="1:8" ht="15.75">
      <c r="A27" s="1" t="s">
        <v>23</v>
      </c>
      <c r="B27" s="9"/>
      <c r="C27" s="9"/>
      <c r="D27" s="9"/>
      <c r="E27" s="39"/>
      <c r="F27" s="9"/>
      <c r="G27" s="16"/>
    </row>
    <row r="28" spans="1:8" ht="15.75">
      <c r="A28" s="1" t="s">
        <v>24</v>
      </c>
      <c r="B28" s="9"/>
      <c r="C28" s="9"/>
      <c r="D28" s="9"/>
      <c r="E28" s="39"/>
      <c r="F28" s="9"/>
      <c r="G28" s="16"/>
    </row>
    <row r="29" spans="1:8" ht="15.75">
      <c r="A29" s="1" t="s">
        <v>25</v>
      </c>
      <c r="B29" s="9"/>
      <c r="C29" s="9"/>
      <c r="D29" s="9"/>
      <c r="E29" s="39"/>
      <c r="F29" s="9"/>
      <c r="G29" s="16"/>
    </row>
    <row r="30" spans="1:8" ht="15.75">
      <c r="A30" s="48" t="s">
        <v>26</v>
      </c>
      <c r="B30" s="49"/>
      <c r="C30" s="49"/>
      <c r="D30" s="49"/>
      <c r="E30" s="49"/>
      <c r="F30" s="49"/>
      <c r="G30" s="50"/>
      <c r="H30" s="12"/>
    </row>
    <row r="31" spans="1:8" ht="15.75">
      <c r="A31" s="1" t="s">
        <v>27</v>
      </c>
      <c r="B31" s="9"/>
      <c r="C31" s="9"/>
      <c r="D31" s="9"/>
      <c r="E31" s="13"/>
      <c r="F31" s="9"/>
      <c r="G31" s="15"/>
    </row>
    <row r="32" spans="1:8" ht="15.75">
      <c r="A32" s="1" t="s">
        <v>28</v>
      </c>
      <c r="B32" s="9"/>
      <c r="C32" s="9"/>
      <c r="D32" s="9"/>
      <c r="E32" s="39"/>
      <c r="F32" s="9"/>
      <c r="G32" s="16"/>
    </row>
    <row r="33" spans="1:8" ht="15.75">
      <c r="A33" s="1" t="s">
        <v>29</v>
      </c>
      <c r="B33" s="9"/>
      <c r="C33" s="9"/>
      <c r="D33" s="9"/>
      <c r="E33" s="39"/>
      <c r="F33" s="9"/>
      <c r="G33" s="16"/>
    </row>
    <row r="34" spans="1:8" ht="15.75">
      <c r="A34" s="1" t="s">
        <v>30</v>
      </c>
      <c r="B34" s="9"/>
      <c r="C34" s="9"/>
      <c r="D34" s="9"/>
      <c r="E34" s="39"/>
      <c r="F34" s="9"/>
      <c r="G34" s="16"/>
    </row>
    <row r="35" spans="1:8" ht="15.75">
      <c r="A35" s="48" t="s">
        <v>31</v>
      </c>
      <c r="B35" s="49"/>
      <c r="C35" s="49"/>
      <c r="D35" s="49"/>
      <c r="E35" s="49"/>
      <c r="F35" s="49"/>
      <c r="G35" s="50"/>
      <c r="H35" s="12"/>
    </row>
    <row r="36" spans="1:8" ht="15.75">
      <c r="A36" s="1" t="s">
        <v>32</v>
      </c>
      <c r="B36" s="9"/>
      <c r="C36" s="9"/>
      <c r="D36" s="9"/>
      <c r="E36" s="13"/>
      <c r="F36" s="9"/>
      <c r="G36" s="15"/>
    </row>
    <row r="37" spans="1:8" ht="15.75">
      <c r="A37" s="1" t="s">
        <v>33</v>
      </c>
      <c r="B37" s="9"/>
      <c r="C37" s="9"/>
      <c r="D37" s="9"/>
      <c r="E37" s="13"/>
      <c r="F37" s="9"/>
      <c r="G37" s="15"/>
    </row>
    <row r="38" spans="1:8" ht="15.75">
      <c r="A38" s="1" t="s">
        <v>34</v>
      </c>
      <c r="B38" s="9"/>
      <c r="C38" s="9"/>
      <c r="D38" s="9"/>
      <c r="E38" s="13"/>
      <c r="F38" s="9"/>
      <c r="G38" s="15"/>
    </row>
    <row r="39" spans="1:8" ht="15.75">
      <c r="A39" s="1" t="s">
        <v>35</v>
      </c>
      <c r="B39" s="9"/>
      <c r="C39" s="9"/>
      <c r="D39" s="9"/>
      <c r="E39" s="13"/>
      <c r="F39" s="9"/>
      <c r="G39" s="15"/>
    </row>
    <row r="40" spans="1:8" ht="15.75">
      <c r="A40" s="1" t="s">
        <v>36</v>
      </c>
      <c r="B40" s="9"/>
      <c r="C40" s="9"/>
      <c r="D40" s="9"/>
      <c r="E40" s="13"/>
      <c r="F40" s="9"/>
      <c r="G40" s="15"/>
    </row>
    <row r="41" spans="1:8" ht="15.75">
      <c r="A41" s="1" t="s">
        <v>37</v>
      </c>
      <c r="B41" s="9"/>
      <c r="C41" s="9"/>
      <c r="D41" s="9"/>
      <c r="E41" s="13"/>
      <c r="F41" s="9"/>
      <c r="G41" s="15"/>
    </row>
    <row r="42" spans="1:8" ht="15.75">
      <c r="A42" s="1" t="s">
        <v>38</v>
      </c>
      <c r="B42" s="9"/>
      <c r="C42" s="9"/>
      <c r="D42" s="9"/>
      <c r="E42" s="13"/>
      <c r="F42" s="9"/>
      <c r="G42" s="15"/>
    </row>
    <row r="43" spans="1:8" ht="15.75">
      <c r="A43" s="48" t="s">
        <v>39</v>
      </c>
      <c r="B43" s="49"/>
      <c r="C43" s="49"/>
      <c r="D43" s="49"/>
      <c r="E43" s="49"/>
      <c r="F43" s="49"/>
      <c r="G43" s="50"/>
      <c r="H43" s="12"/>
    </row>
    <row r="44" spans="1:8" ht="15.75">
      <c r="A44" s="1" t="s">
        <v>40</v>
      </c>
      <c r="B44" s="9"/>
      <c r="C44" s="9"/>
      <c r="D44" s="9"/>
      <c r="E44" s="13"/>
      <c r="F44" s="9"/>
      <c r="G44" s="15"/>
    </row>
    <row r="45" spans="1:8" ht="15.75">
      <c r="A45" s="1" t="s">
        <v>41</v>
      </c>
      <c r="B45" s="9"/>
      <c r="C45" s="9"/>
      <c r="D45" s="9"/>
      <c r="E45" s="13"/>
      <c r="F45" s="9"/>
      <c r="G45" s="15"/>
    </row>
    <row r="46" spans="1:8" ht="15.75">
      <c r="A46" s="1" t="s">
        <v>42</v>
      </c>
      <c r="B46" s="9"/>
      <c r="C46" s="9"/>
      <c r="D46" s="9"/>
      <c r="E46" s="13"/>
      <c r="F46" s="9"/>
      <c r="G46" s="15"/>
    </row>
    <row r="47" spans="1:8" ht="15.75">
      <c r="A47" s="1" t="s">
        <v>43</v>
      </c>
      <c r="B47" s="9"/>
      <c r="C47" s="9"/>
      <c r="D47" s="9"/>
      <c r="E47" s="13"/>
      <c r="F47" s="9"/>
      <c r="G47" s="15"/>
    </row>
    <row r="48" spans="1:8" ht="15.75">
      <c r="A48" s="1" t="s">
        <v>44</v>
      </c>
      <c r="B48" s="9"/>
      <c r="C48" s="9"/>
      <c r="D48" s="9"/>
      <c r="E48" s="13"/>
      <c r="F48" s="9"/>
      <c r="G48" s="15"/>
    </row>
    <row r="49" spans="1:8" ht="15.75">
      <c r="A49" s="1" t="s">
        <v>45</v>
      </c>
      <c r="B49" s="9"/>
      <c r="C49" s="9"/>
      <c r="D49" s="9"/>
      <c r="E49" s="13"/>
      <c r="F49" s="9"/>
      <c r="G49" s="15"/>
    </row>
    <row r="50" spans="1:8" ht="15.75">
      <c r="A50" s="1" t="s">
        <v>46</v>
      </c>
      <c r="B50" s="9"/>
      <c r="C50" s="9"/>
      <c r="D50" s="9"/>
      <c r="E50" s="13"/>
      <c r="F50" s="9"/>
      <c r="G50" s="15"/>
    </row>
    <row r="51" spans="1:8" ht="15.75">
      <c r="A51" s="1" t="s">
        <v>47</v>
      </c>
      <c r="B51" s="9"/>
      <c r="C51" s="9"/>
      <c r="D51" s="9"/>
      <c r="E51" s="13"/>
      <c r="F51" s="9"/>
      <c r="G51" s="15"/>
    </row>
    <row r="52" spans="1:8" ht="15.75">
      <c r="A52" s="48" t="s">
        <v>48</v>
      </c>
      <c r="B52" s="49"/>
      <c r="C52" s="49"/>
      <c r="D52" s="49"/>
      <c r="E52" s="49"/>
      <c r="F52" s="49"/>
      <c r="G52" s="50"/>
      <c r="H52" s="12"/>
    </row>
    <row r="53" spans="1:8" ht="15.75">
      <c r="A53" s="1" t="s">
        <v>49</v>
      </c>
      <c r="B53" s="9"/>
      <c r="C53" s="9"/>
      <c r="D53" s="9"/>
      <c r="E53" s="13"/>
      <c r="F53" s="9"/>
      <c r="G53" s="15"/>
    </row>
    <row r="54" spans="1:8" ht="15.75">
      <c r="A54" s="1" t="s">
        <v>50</v>
      </c>
      <c r="B54" s="9"/>
      <c r="C54" s="9"/>
      <c r="D54" s="9"/>
      <c r="E54" s="13"/>
      <c r="F54" s="9"/>
      <c r="G54" s="15"/>
    </row>
    <row r="55" spans="1:8" ht="15.75">
      <c r="A55" s="1" t="s">
        <v>51</v>
      </c>
      <c r="B55" s="9"/>
      <c r="C55" s="9"/>
      <c r="D55" s="9"/>
      <c r="E55" s="13"/>
      <c r="F55" s="9"/>
      <c r="G55" s="15"/>
    </row>
    <row r="56" spans="1:8" ht="15.75">
      <c r="A56" s="1" t="s">
        <v>52</v>
      </c>
      <c r="B56" s="9"/>
      <c r="C56" s="9"/>
      <c r="D56" s="9"/>
      <c r="E56" s="13"/>
      <c r="F56" s="9"/>
      <c r="G56" s="15"/>
    </row>
    <row r="57" spans="1:8" ht="15.75">
      <c r="A57" s="1" t="s">
        <v>53</v>
      </c>
      <c r="B57" s="9"/>
      <c r="C57" s="9"/>
      <c r="D57" s="9"/>
      <c r="E57" s="13"/>
      <c r="F57" s="9"/>
      <c r="G57" s="15"/>
    </row>
    <row r="58" spans="1:8" ht="15.75">
      <c r="A58" s="1" t="s">
        <v>54</v>
      </c>
      <c r="B58" s="9"/>
      <c r="C58" s="9"/>
      <c r="D58" s="9"/>
      <c r="E58" s="13"/>
      <c r="F58" s="9"/>
      <c r="G58" s="15"/>
    </row>
    <row r="59" spans="1:8" ht="15.75">
      <c r="A59" s="1" t="s">
        <v>55</v>
      </c>
      <c r="B59" s="9"/>
      <c r="C59" s="9"/>
      <c r="D59" s="9"/>
      <c r="E59" s="13"/>
      <c r="F59" s="9"/>
      <c r="G59" s="15"/>
    </row>
    <row r="60" spans="1:8" ht="15.75">
      <c r="A60" s="1" t="s">
        <v>56</v>
      </c>
      <c r="B60" s="9"/>
      <c r="C60" s="9"/>
      <c r="D60" s="9"/>
      <c r="E60" s="13"/>
      <c r="F60" s="9"/>
      <c r="G60" s="15"/>
    </row>
    <row r="61" spans="1:8" ht="15.75">
      <c r="A61" s="1" t="s">
        <v>57</v>
      </c>
      <c r="B61" s="9"/>
      <c r="C61" s="9"/>
      <c r="D61" s="9"/>
      <c r="E61" s="13"/>
      <c r="F61" s="9"/>
      <c r="G61" s="15"/>
    </row>
    <row r="62" spans="1:8" ht="15.75">
      <c r="A62" s="1" t="s">
        <v>58</v>
      </c>
      <c r="B62" s="9"/>
      <c r="C62" s="9"/>
      <c r="D62" s="9"/>
      <c r="E62" s="13"/>
      <c r="F62" s="9"/>
      <c r="G62" s="15"/>
    </row>
    <row r="63" spans="1:8" ht="15.75">
      <c r="A63" s="1" t="s">
        <v>59</v>
      </c>
      <c r="B63" s="9"/>
      <c r="C63" s="9"/>
      <c r="D63" s="9"/>
      <c r="E63" s="13"/>
      <c r="F63" s="9"/>
      <c r="G63" s="15"/>
    </row>
    <row r="64" spans="1:8" ht="15.75">
      <c r="A64" s="1" t="s">
        <v>60</v>
      </c>
      <c r="B64" s="9"/>
      <c r="C64" s="9"/>
      <c r="D64" s="9"/>
      <c r="E64" s="13"/>
      <c r="F64" s="9"/>
      <c r="G64" s="15"/>
    </row>
    <row r="65" spans="1:8" ht="15.75">
      <c r="A65" s="1" t="s">
        <v>61</v>
      </c>
      <c r="B65" s="9"/>
      <c r="C65" s="9"/>
      <c r="D65" s="9"/>
      <c r="E65" s="13"/>
      <c r="F65" s="9"/>
      <c r="G65" s="15"/>
    </row>
    <row r="66" spans="1:8" ht="15.75">
      <c r="A66" s="1" t="s">
        <v>62</v>
      </c>
      <c r="B66" s="9"/>
      <c r="C66" s="9"/>
      <c r="D66" s="9"/>
      <c r="E66" s="13"/>
      <c r="F66" s="9"/>
      <c r="G66" s="15"/>
    </row>
    <row r="67" spans="1:8" ht="15.75">
      <c r="A67" s="1" t="s">
        <v>63</v>
      </c>
      <c r="B67" s="9"/>
      <c r="C67" s="9"/>
      <c r="D67" s="9"/>
      <c r="E67" s="13"/>
      <c r="F67" s="9"/>
      <c r="G67" s="15"/>
    </row>
    <row r="68" spans="1:8" ht="15.75">
      <c r="A68" s="1" t="s">
        <v>64</v>
      </c>
      <c r="B68" s="9"/>
      <c r="C68" s="9"/>
      <c r="D68" s="9"/>
      <c r="E68" s="13"/>
      <c r="F68" s="9"/>
      <c r="G68" s="15"/>
    </row>
    <row r="69" spans="1:8" ht="15.75">
      <c r="A69" s="1" t="s">
        <v>65</v>
      </c>
      <c r="B69" s="9"/>
      <c r="C69" s="9"/>
      <c r="D69" s="9"/>
      <c r="E69" s="13"/>
      <c r="F69" s="9"/>
      <c r="G69" s="15"/>
    </row>
    <row r="70" spans="1:8" ht="15.75">
      <c r="A70" s="1" t="s">
        <v>66</v>
      </c>
      <c r="B70" s="9"/>
      <c r="C70" s="9"/>
      <c r="D70" s="9"/>
      <c r="E70" s="13"/>
      <c r="F70" s="9"/>
      <c r="G70" s="15"/>
    </row>
    <row r="71" spans="1:8" ht="15.75">
      <c r="A71" s="1" t="s">
        <v>67</v>
      </c>
      <c r="B71" s="9"/>
      <c r="C71" s="9"/>
      <c r="D71" s="9"/>
      <c r="E71" s="13"/>
      <c r="F71" s="9"/>
      <c r="G71" s="15"/>
    </row>
    <row r="72" spans="1:8" ht="15.75">
      <c r="A72" s="1" t="s">
        <v>68</v>
      </c>
      <c r="B72" s="9"/>
      <c r="C72" s="9"/>
      <c r="D72" s="9"/>
      <c r="E72" s="13"/>
      <c r="F72" s="9"/>
      <c r="G72" s="15"/>
    </row>
    <row r="73" spans="1:8" ht="15.75">
      <c r="A73" s="1" t="s">
        <v>69</v>
      </c>
      <c r="B73" s="9"/>
      <c r="C73" s="9"/>
      <c r="D73" s="9"/>
      <c r="E73" s="13"/>
      <c r="F73" s="9"/>
      <c r="G73" s="15"/>
    </row>
    <row r="74" spans="1:8" ht="15.75">
      <c r="A74" s="1" t="s">
        <v>70</v>
      </c>
      <c r="B74" s="9"/>
      <c r="C74" s="9"/>
      <c r="D74" s="9"/>
      <c r="E74" s="13"/>
      <c r="F74" s="9"/>
      <c r="G74" s="15"/>
    </row>
    <row r="75" spans="1:8" ht="15.75">
      <c r="A75" s="48" t="s">
        <v>71</v>
      </c>
      <c r="B75" s="49"/>
      <c r="C75" s="49"/>
      <c r="D75" s="49"/>
      <c r="E75" s="49"/>
      <c r="F75" s="49"/>
      <c r="G75" s="50"/>
      <c r="H75" s="12"/>
    </row>
    <row r="76" spans="1:8" ht="15.75">
      <c r="A76" s="1" t="s">
        <v>72</v>
      </c>
      <c r="B76" s="9"/>
      <c r="C76" s="9"/>
      <c r="D76" s="9"/>
      <c r="E76" s="13"/>
      <c r="F76" s="9"/>
      <c r="G76" s="15"/>
    </row>
    <row r="77" spans="1:8" ht="15.75">
      <c r="A77" s="48" t="s">
        <v>73</v>
      </c>
      <c r="B77" s="49"/>
      <c r="C77" s="49"/>
      <c r="D77" s="49"/>
      <c r="E77" s="49"/>
      <c r="F77" s="49"/>
      <c r="G77" s="50"/>
      <c r="H77" s="12"/>
    </row>
    <row r="78" spans="1:8" ht="15.75">
      <c r="A78" s="1" t="s">
        <v>74</v>
      </c>
      <c r="B78" s="9"/>
      <c r="C78" s="9"/>
      <c r="D78" s="9"/>
      <c r="E78" s="13"/>
      <c r="F78" s="9"/>
      <c r="G78" s="15"/>
    </row>
    <row r="79" spans="1:8" ht="15.75">
      <c r="A79" s="48" t="s">
        <v>75</v>
      </c>
      <c r="B79" s="49"/>
      <c r="C79" s="49"/>
      <c r="D79" s="49"/>
      <c r="E79" s="49"/>
      <c r="F79" s="49"/>
      <c r="G79" s="50"/>
      <c r="H79" s="12"/>
    </row>
    <row r="80" spans="1:8" ht="15.75">
      <c r="A80" s="1" t="s">
        <v>76</v>
      </c>
      <c r="B80" s="9"/>
      <c r="C80" s="9"/>
      <c r="D80" s="9"/>
      <c r="E80" s="13"/>
      <c r="F80" s="9"/>
      <c r="G80" s="15"/>
    </row>
    <row r="81" spans="1:8" ht="15.75">
      <c r="A81" s="1" t="s">
        <v>77</v>
      </c>
      <c r="B81" s="9"/>
      <c r="C81" s="9"/>
      <c r="D81" s="9"/>
      <c r="E81" s="13"/>
      <c r="F81" s="9"/>
      <c r="G81" s="15"/>
    </row>
    <row r="82" spans="1:8" ht="15.75">
      <c r="A82" s="48" t="s">
        <v>78</v>
      </c>
      <c r="B82" s="49"/>
      <c r="C82" s="49"/>
      <c r="D82" s="49"/>
      <c r="E82" s="49"/>
      <c r="F82" s="49"/>
      <c r="G82" s="50"/>
      <c r="H82" s="12"/>
    </row>
    <row r="83" spans="1:8" ht="15.75">
      <c r="A83" s="42" t="s">
        <v>79</v>
      </c>
      <c r="B83" s="9"/>
      <c r="C83" s="9"/>
      <c r="D83" s="9"/>
      <c r="E83" s="13"/>
      <c r="F83" s="9"/>
      <c r="G83" s="15"/>
    </row>
    <row r="84" spans="1:8" ht="15.75">
      <c r="A84" s="48" t="s">
        <v>80</v>
      </c>
      <c r="B84" s="49"/>
      <c r="C84" s="49"/>
      <c r="D84" s="49"/>
      <c r="E84" s="49"/>
      <c r="F84" s="49"/>
      <c r="G84" s="50"/>
      <c r="H84" s="12"/>
    </row>
    <row r="85" spans="1:8" ht="16.5" thickBot="1">
      <c r="A85" s="43" t="s">
        <v>79</v>
      </c>
      <c r="B85" s="38"/>
      <c r="C85" s="38"/>
      <c r="D85" s="38"/>
      <c r="E85" s="29"/>
      <c r="F85" s="38"/>
      <c r="G85" s="32"/>
    </row>
    <row r="86" spans="1:8" ht="15.75" thickBot="1">
      <c r="A86" s="7"/>
    </row>
    <row r="87" spans="1:8" ht="38.25" customHeight="1" thickBot="1">
      <c r="A87" s="45" t="s">
        <v>81</v>
      </c>
      <c r="B87" s="46"/>
      <c r="C87" s="46"/>
      <c r="D87" s="46"/>
      <c r="E87" s="46"/>
      <c r="F87" s="46"/>
      <c r="G87" s="47"/>
      <c r="H87" s="12"/>
    </row>
    <row r="88" spans="1:8" ht="15.75">
      <c r="A88" s="18" t="s">
        <v>82</v>
      </c>
      <c r="B88" s="19"/>
      <c r="C88" s="19"/>
      <c r="D88" s="19"/>
      <c r="E88" s="19"/>
      <c r="F88" s="19"/>
      <c r="G88" s="20"/>
      <c r="H88" s="12"/>
    </row>
    <row r="89" spans="1:8" ht="15.75">
      <c r="A89" s="1" t="s">
        <v>83</v>
      </c>
      <c r="B89" s="9" t="s">
        <v>84</v>
      </c>
      <c r="C89" s="9" t="s">
        <v>85</v>
      </c>
      <c r="D89" s="9" t="s">
        <v>86</v>
      </c>
      <c r="E89" s="13" t="s">
        <v>87</v>
      </c>
      <c r="F89" s="9" t="s">
        <v>88</v>
      </c>
      <c r="G89" s="15" t="s">
        <v>89</v>
      </c>
      <c r="H89" s="11" t="str">
        <f>_xlfn.CONCAT(F89,"_","M1P1_",C89,"_",D89,"_",A89)</f>
        <v>E100_M1P1_DCE_GENERALITE_NOTICE ARCHITECTURALE</v>
      </c>
    </row>
    <row r="90" spans="1:8" ht="15.75">
      <c r="A90" s="1" t="s">
        <v>90</v>
      </c>
      <c r="B90" s="9" t="s">
        <v>84</v>
      </c>
      <c r="C90" s="9" t="s">
        <v>91</v>
      </c>
      <c r="D90" s="9" t="s">
        <v>92</v>
      </c>
      <c r="E90" s="13" t="s">
        <v>87</v>
      </c>
      <c r="F90" s="9" t="s">
        <v>93</v>
      </c>
      <c r="G90" s="15" t="s">
        <v>89</v>
      </c>
      <c r="H90" s="11" t="str">
        <f>_xlfn.CONCAT(F90,"_","M1P1_",C90,"_",D90,"_",A90)</f>
        <v>E102_M1P1_DAMERP_M1_NOTICE ACCESSIBILITE</v>
      </c>
    </row>
    <row r="91" spans="1:8" ht="15.75">
      <c r="A91" s="1" t="s">
        <v>94</v>
      </c>
      <c r="B91" s="9" t="s">
        <v>84</v>
      </c>
      <c r="C91" s="9" t="s">
        <v>91</v>
      </c>
      <c r="D91" s="9" t="s">
        <v>92</v>
      </c>
      <c r="E91" s="13" t="s">
        <v>87</v>
      </c>
      <c r="F91" s="9" t="s">
        <v>95</v>
      </c>
      <c r="G91" s="15" t="s">
        <v>89</v>
      </c>
      <c r="H91" s="11" t="str">
        <f t="shared" ref="H91:H123" si="0">_xlfn.CONCAT(F91,"_","M1P1_",C91,"_",D91,"_",A91)</f>
        <v>E103_M1P1_DAMERP_M1_NOTICE SECURITE INCENDIE</v>
      </c>
    </row>
    <row r="92" spans="1:8" ht="15.75">
      <c r="A92" s="1" t="s">
        <v>96</v>
      </c>
      <c r="B92" s="9" t="s">
        <v>84</v>
      </c>
      <c r="C92" s="9" t="s">
        <v>85</v>
      </c>
      <c r="D92" s="9" t="s">
        <v>92</v>
      </c>
      <c r="E92" s="13" t="s">
        <v>87</v>
      </c>
      <c r="F92" s="9" t="s">
        <v>97</v>
      </c>
      <c r="G92" s="15" t="s">
        <v>89</v>
      </c>
      <c r="H92" s="11" t="str">
        <f t="shared" si="0"/>
        <v>E101_M1P1_DCE_M1_TABLEAU DES SURFACES</v>
      </c>
    </row>
    <row r="93" spans="1:8" ht="15.75">
      <c r="A93" s="1" t="s">
        <v>96</v>
      </c>
      <c r="B93" s="9" t="s">
        <v>84</v>
      </c>
      <c r="C93" s="9" t="s">
        <v>85</v>
      </c>
      <c r="D93" s="9" t="s">
        <v>98</v>
      </c>
      <c r="E93" s="13" t="s">
        <v>87</v>
      </c>
      <c r="F93" s="9" t="s">
        <v>97</v>
      </c>
      <c r="G93" s="15" t="s">
        <v>89</v>
      </c>
      <c r="H93" s="11" t="str">
        <f t="shared" si="0"/>
        <v>E101_M1P1_DCE_P1_TABLEAU DES SURFACES</v>
      </c>
    </row>
    <row r="94" spans="1:8" ht="15.75">
      <c r="A94" s="1" t="s">
        <v>90</v>
      </c>
      <c r="B94" s="9" t="s">
        <v>84</v>
      </c>
      <c r="C94" s="9" t="s">
        <v>91</v>
      </c>
      <c r="D94" s="9" t="s">
        <v>98</v>
      </c>
      <c r="E94" s="13" t="s">
        <v>87</v>
      </c>
      <c r="F94" s="9" t="s">
        <v>93</v>
      </c>
      <c r="G94" s="15" t="s">
        <v>89</v>
      </c>
      <c r="H94" s="11" t="str">
        <f t="shared" si="0"/>
        <v>E102_M1P1_DAMERP_P1_NOTICE ACCESSIBILITE</v>
      </c>
    </row>
    <row r="95" spans="1:8" ht="15.75">
      <c r="A95" s="1" t="s">
        <v>94</v>
      </c>
      <c r="B95" s="9" t="s">
        <v>84</v>
      </c>
      <c r="C95" s="9" t="s">
        <v>91</v>
      </c>
      <c r="D95" s="9" t="s">
        <v>98</v>
      </c>
      <c r="E95" s="9" t="s">
        <v>87</v>
      </c>
      <c r="F95" s="9" t="s">
        <v>95</v>
      </c>
      <c r="G95" s="16" t="s">
        <v>89</v>
      </c>
      <c r="H95" s="11" t="str">
        <f t="shared" si="0"/>
        <v>E103_M1P1_DAMERP_P1_NOTICE SECURITE INCENDIE</v>
      </c>
    </row>
    <row r="96" spans="1:8" ht="15.75">
      <c r="A96" s="48" t="s">
        <v>99</v>
      </c>
      <c r="B96" s="49"/>
      <c r="C96" s="49"/>
      <c r="D96" s="49"/>
      <c r="E96" s="49"/>
      <c r="F96" s="49"/>
      <c r="G96" s="50"/>
      <c r="H96" s="12"/>
    </row>
    <row r="97" spans="1:8" ht="15.75">
      <c r="A97" s="1" t="s">
        <v>100</v>
      </c>
      <c r="B97" s="9" t="s">
        <v>84</v>
      </c>
      <c r="C97" s="9" t="s">
        <v>85</v>
      </c>
      <c r="D97" s="9" t="s">
        <v>101</v>
      </c>
      <c r="E97" s="13" t="s">
        <v>102</v>
      </c>
      <c r="F97" s="9" t="s">
        <v>103</v>
      </c>
      <c r="G97" s="15" t="s">
        <v>89</v>
      </c>
      <c r="H97" s="11" t="str">
        <f t="shared" si="0"/>
        <v>E200_M1P1_DCE_M1-P1_DPGF lot 1 - Gros Œuvre</v>
      </c>
    </row>
    <row r="98" spans="1:8" ht="15.75">
      <c r="A98" s="1" t="s">
        <v>104</v>
      </c>
      <c r="B98" s="9" t="s">
        <v>84</v>
      </c>
      <c r="C98" s="9" t="s">
        <v>85</v>
      </c>
      <c r="D98" s="9" t="s">
        <v>101</v>
      </c>
      <c r="E98" s="13" t="s">
        <v>102</v>
      </c>
      <c r="F98" s="9" t="s">
        <v>105</v>
      </c>
      <c r="G98" s="15" t="s">
        <v>89</v>
      </c>
      <c r="H98" s="11" t="str">
        <f t="shared" si="0"/>
        <v>E201_M1P1_DCE_M1-P1_DPGF lot 2 - Menuiseries extérieures - serrurerie</v>
      </c>
    </row>
    <row r="99" spans="1:8" ht="15.75">
      <c r="A99" s="1" t="s">
        <v>106</v>
      </c>
      <c r="B99" s="9" t="s">
        <v>84</v>
      </c>
      <c r="C99" s="9" t="s">
        <v>85</v>
      </c>
      <c r="D99" s="9" t="s">
        <v>101</v>
      </c>
      <c r="E99" s="13" t="s">
        <v>102</v>
      </c>
      <c r="F99" s="9" t="s">
        <v>107</v>
      </c>
      <c r="G99" s="15" t="s">
        <v>89</v>
      </c>
      <c r="H99" s="11" t="str">
        <f t="shared" si="0"/>
        <v>E202_M1P1_DCE_M1-P1_DPGF lot 3 - Plâtrerie - Isolation - Faux-plafond</v>
      </c>
    </row>
    <row r="100" spans="1:8" ht="15.75">
      <c r="A100" s="1" t="s">
        <v>108</v>
      </c>
      <c r="B100" s="9" t="s">
        <v>84</v>
      </c>
      <c r="C100" s="9" t="s">
        <v>85</v>
      </c>
      <c r="D100" s="9" t="s">
        <v>101</v>
      </c>
      <c r="E100" s="13" t="s">
        <v>102</v>
      </c>
      <c r="F100" s="9" t="s">
        <v>109</v>
      </c>
      <c r="G100" s="15" t="s">
        <v>89</v>
      </c>
      <c r="H100" s="11" t="str">
        <f t="shared" si="0"/>
        <v>E203_M1P1_DCE_M1-P1_DPGF lot 4 - Menuiseries intérieures - signalétique</v>
      </c>
    </row>
    <row r="101" spans="1:8" ht="15.75">
      <c r="A101" s="1" t="s">
        <v>110</v>
      </c>
      <c r="B101" s="9" t="s">
        <v>84</v>
      </c>
      <c r="C101" s="9" t="s">
        <v>85</v>
      </c>
      <c r="D101" s="9" t="s">
        <v>101</v>
      </c>
      <c r="E101" s="13" t="s">
        <v>102</v>
      </c>
      <c r="F101" s="9" t="s">
        <v>111</v>
      </c>
      <c r="G101" s="15" t="s">
        <v>89</v>
      </c>
      <c r="H101" s="11" t="str">
        <f t="shared" si="0"/>
        <v>E204_M1P1_DCE_M1-P1_DPGF lot 5 - Rénovation du mobilier d'amphithéâtres</v>
      </c>
    </row>
    <row r="102" spans="1:8" ht="15.75">
      <c r="A102" s="1" t="s">
        <v>112</v>
      </c>
      <c r="B102" s="9" t="s">
        <v>84</v>
      </c>
      <c r="C102" s="9" t="s">
        <v>85</v>
      </c>
      <c r="D102" s="9" t="s">
        <v>101</v>
      </c>
      <c r="E102" s="13" t="s">
        <v>102</v>
      </c>
      <c r="F102" s="9" t="s">
        <v>113</v>
      </c>
      <c r="G102" s="15" t="s">
        <v>89</v>
      </c>
      <c r="H102" s="11" t="str">
        <f t="shared" si="0"/>
        <v>E205_M1P1_DCE_M1-P1_DPGF lot 6 - Revêtement de sol - Parquet - peinture - Nettoyage</v>
      </c>
    </row>
    <row r="103" spans="1:8" ht="15.75">
      <c r="A103" s="1" t="s">
        <v>114</v>
      </c>
      <c r="B103" s="9" t="s">
        <v>84</v>
      </c>
      <c r="C103" s="9" t="s">
        <v>85</v>
      </c>
      <c r="D103" s="9" t="s">
        <v>101</v>
      </c>
      <c r="E103" s="13" t="s">
        <v>102</v>
      </c>
      <c r="F103" s="9" t="s">
        <v>115</v>
      </c>
      <c r="G103" s="15" t="s">
        <v>89</v>
      </c>
      <c r="H103" s="11" t="str">
        <f t="shared" si="0"/>
        <v>E206_M1P1_DCE_M1-P1_DPGF lot 7 - Installations de chantier - Electricité</v>
      </c>
    </row>
    <row r="104" spans="1:8" ht="15.75">
      <c r="A104" s="1" t="s">
        <v>116</v>
      </c>
      <c r="B104" s="9" t="s">
        <v>84</v>
      </c>
      <c r="C104" s="9" t="s">
        <v>85</v>
      </c>
      <c r="D104" s="9" t="s">
        <v>101</v>
      </c>
      <c r="E104" s="13" t="s">
        <v>102</v>
      </c>
      <c r="F104" s="9" t="s">
        <v>117</v>
      </c>
      <c r="G104" s="15" t="s">
        <v>89</v>
      </c>
      <c r="H104" s="11" t="str">
        <f t="shared" si="0"/>
        <v>E207_M1P1_DCE_M1-P1_DPGF lot 8 - CVC - Désenfumage</v>
      </c>
    </row>
    <row r="105" spans="1:8" ht="15.75">
      <c r="A105" s="10"/>
      <c r="B105" s="23"/>
      <c r="C105" s="23"/>
      <c r="D105" s="23"/>
      <c r="E105" s="24"/>
      <c r="F105" s="23"/>
      <c r="G105" s="25"/>
    </row>
    <row r="106" spans="1:8" ht="15.75">
      <c r="A106" s="1" t="s">
        <v>118</v>
      </c>
      <c r="B106" s="9" t="s">
        <v>84</v>
      </c>
      <c r="C106" s="9" t="s">
        <v>85</v>
      </c>
      <c r="D106" s="9" t="s">
        <v>101</v>
      </c>
      <c r="E106" s="13" t="s">
        <v>102</v>
      </c>
      <c r="F106" s="9" t="s">
        <v>119</v>
      </c>
      <c r="G106" s="15" t="s">
        <v>89</v>
      </c>
      <c r="H106" s="11" t="str">
        <f t="shared" si="0"/>
        <v>E210_M1P1_DCE_M1-P1_CCTP lot 1 - Gros Œuvre</v>
      </c>
    </row>
    <row r="107" spans="1:8" ht="15.75">
      <c r="A107" s="1" t="s">
        <v>120</v>
      </c>
      <c r="B107" s="9" t="s">
        <v>84</v>
      </c>
      <c r="C107" s="9" t="s">
        <v>85</v>
      </c>
      <c r="D107" s="9" t="s">
        <v>101</v>
      </c>
      <c r="E107" s="13" t="s">
        <v>102</v>
      </c>
      <c r="F107" s="9" t="s">
        <v>121</v>
      </c>
      <c r="G107" s="15" t="s">
        <v>89</v>
      </c>
      <c r="H107" s="11" t="str">
        <f t="shared" si="0"/>
        <v>E211_M1P1_DCE_M1-P1_CCTP lot 2 - Menuiseries extérieures - serrurerie</v>
      </c>
    </row>
    <row r="108" spans="1:8" ht="15.75">
      <c r="A108" s="1" t="s">
        <v>122</v>
      </c>
      <c r="B108" s="9" t="s">
        <v>84</v>
      </c>
      <c r="C108" s="9" t="s">
        <v>85</v>
      </c>
      <c r="D108" s="9" t="s">
        <v>101</v>
      </c>
      <c r="E108" s="13" t="s">
        <v>102</v>
      </c>
      <c r="F108" s="9" t="s">
        <v>123</v>
      </c>
      <c r="G108" s="15" t="s">
        <v>89</v>
      </c>
      <c r="H108" s="11" t="str">
        <f t="shared" si="0"/>
        <v>E212_M1P1_DCE_M1-P1_CCTP lot 3 - Plâtrerie - Isolation - Faux-plafond</v>
      </c>
    </row>
    <row r="109" spans="1:8" ht="15.75">
      <c r="A109" s="1" t="s">
        <v>124</v>
      </c>
      <c r="B109" s="9" t="s">
        <v>84</v>
      </c>
      <c r="C109" s="9" t="s">
        <v>85</v>
      </c>
      <c r="D109" s="9" t="s">
        <v>101</v>
      </c>
      <c r="E109" s="13" t="s">
        <v>102</v>
      </c>
      <c r="F109" s="9" t="s">
        <v>125</v>
      </c>
      <c r="G109" s="15" t="s">
        <v>89</v>
      </c>
      <c r="H109" s="11" t="str">
        <f t="shared" si="0"/>
        <v>E213_M1P1_DCE_M1-P1_CCTP lot 4 - Menuiseries intérieures - signalétique</v>
      </c>
    </row>
    <row r="110" spans="1:8" ht="15.75">
      <c r="A110" s="1" t="s">
        <v>126</v>
      </c>
      <c r="B110" s="9" t="s">
        <v>84</v>
      </c>
      <c r="C110" s="9" t="s">
        <v>85</v>
      </c>
      <c r="D110" s="9" t="s">
        <v>101</v>
      </c>
      <c r="E110" s="13" t="s">
        <v>102</v>
      </c>
      <c r="F110" s="9" t="s">
        <v>127</v>
      </c>
      <c r="G110" s="15" t="s">
        <v>89</v>
      </c>
      <c r="H110" s="11" t="str">
        <f t="shared" si="0"/>
        <v>E214_M1P1_DCE_M1-P1_CCTP lot 5 - Rénovation du mobilier d'amphithéâtres</v>
      </c>
    </row>
    <row r="111" spans="1:8" ht="15.75">
      <c r="A111" s="1" t="s">
        <v>128</v>
      </c>
      <c r="B111" s="9" t="s">
        <v>84</v>
      </c>
      <c r="C111" s="9" t="s">
        <v>85</v>
      </c>
      <c r="D111" s="9" t="s">
        <v>101</v>
      </c>
      <c r="E111" s="13" t="s">
        <v>102</v>
      </c>
      <c r="F111" s="9" t="s">
        <v>129</v>
      </c>
      <c r="G111" s="15" t="s">
        <v>89</v>
      </c>
      <c r="H111" s="11" t="str">
        <f t="shared" si="0"/>
        <v>E215_M1P1_DCE_M1-P1_CCTP lot 6 - Revêtement de sol - Parquet - peinture - Nettoyage</v>
      </c>
    </row>
    <row r="112" spans="1:8" ht="15.75">
      <c r="A112" s="1" t="s">
        <v>130</v>
      </c>
      <c r="B112" s="9" t="s">
        <v>84</v>
      </c>
      <c r="C112" s="9" t="s">
        <v>85</v>
      </c>
      <c r="D112" s="9" t="s">
        <v>101</v>
      </c>
      <c r="E112" s="13" t="s">
        <v>102</v>
      </c>
      <c r="F112" s="9" t="s">
        <v>131</v>
      </c>
      <c r="G112" s="15" t="s">
        <v>89</v>
      </c>
      <c r="H112" s="11" t="str">
        <f t="shared" si="0"/>
        <v>E216_M1P1_DCE_M1-P1_CCTP lot 7 - Installations de chantier - Electricité</v>
      </c>
    </row>
    <row r="113" spans="1:8" ht="15.75">
      <c r="A113" s="1" t="s">
        <v>132</v>
      </c>
      <c r="B113" s="9" t="s">
        <v>84</v>
      </c>
      <c r="C113" s="9" t="s">
        <v>85</v>
      </c>
      <c r="D113" s="9" t="s">
        <v>101</v>
      </c>
      <c r="E113" s="13" t="s">
        <v>102</v>
      </c>
      <c r="F113" s="9" t="s">
        <v>133</v>
      </c>
      <c r="G113" s="15" t="s">
        <v>89</v>
      </c>
      <c r="H113" s="11" t="str">
        <f t="shared" si="0"/>
        <v>E217_M1P1_DCE_M1-P1_CCTP lot 8 - CVC - Désenfumage</v>
      </c>
    </row>
    <row r="114" spans="1:8" ht="15.75">
      <c r="A114" s="1" t="s">
        <v>134</v>
      </c>
      <c r="B114" s="9" t="s">
        <v>84</v>
      </c>
      <c r="C114" s="9" t="s">
        <v>85</v>
      </c>
      <c r="D114" s="9" t="s">
        <v>86</v>
      </c>
      <c r="E114" s="13" t="s">
        <v>102</v>
      </c>
      <c r="F114" s="9" t="s">
        <v>135</v>
      </c>
      <c r="G114" s="15" t="s">
        <v>89</v>
      </c>
      <c r="H114" s="11" t="str">
        <f t="shared" si="0"/>
        <v>E218_M1P1_DCE_GENERALITE_CCTC</v>
      </c>
    </row>
    <row r="115" spans="1:8" ht="15.75">
      <c r="A115" s="10"/>
      <c r="B115" s="23"/>
      <c r="C115" s="23"/>
      <c r="D115" s="23"/>
      <c r="E115" s="24"/>
      <c r="F115" s="23"/>
      <c r="G115" s="25"/>
    </row>
    <row r="116" spans="1:8" ht="15.75">
      <c r="A116" s="1" t="s">
        <v>136</v>
      </c>
      <c r="B116" s="9" t="s">
        <v>84</v>
      </c>
      <c r="C116" s="9" t="s">
        <v>85</v>
      </c>
      <c r="D116" s="9" t="s">
        <v>92</v>
      </c>
      <c r="E116" s="13" t="s">
        <v>102</v>
      </c>
      <c r="F116" s="9" t="s">
        <v>137</v>
      </c>
      <c r="G116" s="15" t="s">
        <v>89</v>
      </c>
      <c r="H116" s="11" t="str">
        <f t="shared" si="0"/>
        <v>E220_M1P1_DCE_M1_Cahier des charges fonctionnel M1</v>
      </c>
    </row>
    <row r="117" spans="1:8" ht="15.75">
      <c r="A117" s="1" t="s">
        <v>138</v>
      </c>
      <c r="B117" s="9" t="s">
        <v>84</v>
      </c>
      <c r="C117" s="9" t="s">
        <v>85</v>
      </c>
      <c r="D117" s="9" t="s">
        <v>92</v>
      </c>
      <c r="E117" s="13" t="s">
        <v>102</v>
      </c>
      <c r="F117" s="9" t="s">
        <v>139</v>
      </c>
      <c r="G117" s="15" t="s">
        <v>89</v>
      </c>
      <c r="H117" s="11" t="str">
        <f t="shared" si="0"/>
        <v>E221_M1P1_DCE_M1_Plans de zones de mise en sécurité et de détection incendie - M1 - EXISTANT</v>
      </c>
    </row>
    <row r="118" spans="1:8" ht="15.75">
      <c r="A118" s="1" t="s">
        <v>140</v>
      </c>
      <c r="B118" s="9" t="s">
        <v>84</v>
      </c>
      <c r="C118" s="9" t="s">
        <v>85</v>
      </c>
      <c r="D118" s="9" t="s">
        <v>92</v>
      </c>
      <c r="E118" s="13" t="s">
        <v>102</v>
      </c>
      <c r="F118" s="9" t="s">
        <v>141</v>
      </c>
      <c r="G118" s="15" t="s">
        <v>89</v>
      </c>
      <c r="H118" s="11" t="str">
        <f t="shared" si="0"/>
        <v>E222_M1P1_DCE_M1_Plans de zones de mise en sécurité et de détection incendie - M1 - PROJET</v>
      </c>
    </row>
    <row r="119" spans="1:8" ht="15.75">
      <c r="A119" s="1" t="s">
        <v>142</v>
      </c>
      <c r="B119" s="9" t="s">
        <v>84</v>
      </c>
      <c r="C119" s="9" t="s">
        <v>85</v>
      </c>
      <c r="D119" s="9" t="s">
        <v>92</v>
      </c>
      <c r="E119" s="13" t="s">
        <v>102</v>
      </c>
      <c r="F119" s="9" t="s">
        <v>143</v>
      </c>
      <c r="G119" s="15" t="s">
        <v>89</v>
      </c>
      <c r="H119" s="11" t="str">
        <f t="shared" si="0"/>
        <v>E223_M1P1_DCE_M1_Tableau de corrélation - M1</v>
      </c>
    </row>
    <row r="120" spans="1:8" ht="15.75">
      <c r="A120" s="1" t="s">
        <v>144</v>
      </c>
      <c r="B120" s="9" t="s">
        <v>84</v>
      </c>
      <c r="C120" s="9" t="s">
        <v>85</v>
      </c>
      <c r="D120" s="9" t="s">
        <v>98</v>
      </c>
      <c r="E120" s="13" t="s">
        <v>102</v>
      </c>
      <c r="F120" s="9" t="s">
        <v>145</v>
      </c>
      <c r="G120" s="15" t="s">
        <v>89</v>
      </c>
      <c r="H120" s="11" t="str">
        <f t="shared" si="0"/>
        <v>E224_M1P1_DCE_P1_Cahier des charges fonctionnel P1</v>
      </c>
    </row>
    <row r="121" spans="1:8" ht="15.75">
      <c r="A121" s="1" t="s">
        <v>146</v>
      </c>
      <c r="B121" s="9" t="s">
        <v>84</v>
      </c>
      <c r="C121" s="9" t="s">
        <v>85</v>
      </c>
      <c r="D121" s="9" t="s">
        <v>98</v>
      </c>
      <c r="E121" s="13" t="s">
        <v>102</v>
      </c>
      <c r="F121" s="9" t="s">
        <v>147</v>
      </c>
      <c r="G121" s="15" t="s">
        <v>89</v>
      </c>
      <c r="H121" s="11" t="str">
        <f t="shared" si="0"/>
        <v>E225_M1P1_DCE_P1_Plans de zones de mise en sécurité et de détection incendie - P1 - EXISTANT</v>
      </c>
    </row>
    <row r="122" spans="1:8" ht="15.75">
      <c r="A122" s="1" t="s">
        <v>148</v>
      </c>
      <c r="B122" s="9" t="s">
        <v>84</v>
      </c>
      <c r="C122" s="9" t="s">
        <v>85</v>
      </c>
      <c r="D122" s="9" t="s">
        <v>98</v>
      </c>
      <c r="E122" s="13" t="s">
        <v>102</v>
      </c>
      <c r="F122" s="9" t="s">
        <v>149</v>
      </c>
      <c r="G122" s="15" t="s">
        <v>89</v>
      </c>
      <c r="H122" s="11" t="str">
        <f t="shared" si="0"/>
        <v>E226_M1P1_DCE_P1_Plans de zones de mise en sécurité et de détection incendie - P1 - PROJET</v>
      </c>
    </row>
    <row r="123" spans="1:8" ht="15.75">
      <c r="A123" s="1" t="s">
        <v>150</v>
      </c>
      <c r="B123" s="13" t="s">
        <v>84</v>
      </c>
      <c r="C123" s="13" t="s">
        <v>85</v>
      </c>
      <c r="D123" s="13" t="s">
        <v>98</v>
      </c>
      <c r="E123" s="13" t="s">
        <v>102</v>
      </c>
      <c r="F123" s="13" t="s">
        <v>151</v>
      </c>
      <c r="G123" s="15" t="s">
        <v>89</v>
      </c>
      <c r="H123" s="11" t="str">
        <f t="shared" si="0"/>
        <v>E227_M1P1_DCE_P1_Tableau de corrélation - P1</v>
      </c>
    </row>
    <row r="124" spans="1:8" ht="15.75">
      <c r="A124" s="10"/>
      <c r="B124" s="21"/>
      <c r="C124" s="21"/>
      <c r="D124" s="21"/>
      <c r="E124" s="22"/>
      <c r="F124" s="21"/>
      <c r="G124" s="17"/>
    </row>
    <row r="125" spans="1:8" ht="15.75">
      <c r="A125" s="48" t="s">
        <v>152</v>
      </c>
      <c r="B125" s="49"/>
      <c r="C125" s="49"/>
      <c r="D125" s="49"/>
      <c r="E125" s="49"/>
      <c r="F125" s="49"/>
      <c r="G125" s="50"/>
    </row>
    <row r="126" spans="1:8" ht="15.75">
      <c r="A126" s="1" t="s">
        <v>153</v>
      </c>
      <c r="B126" s="9" t="s">
        <v>84</v>
      </c>
      <c r="C126" s="9" t="s">
        <v>85</v>
      </c>
      <c r="D126" s="9" t="s">
        <v>86</v>
      </c>
      <c r="E126" s="13" t="s">
        <v>102</v>
      </c>
      <c r="F126" s="9" t="s">
        <v>154</v>
      </c>
      <c r="G126" s="15" t="s">
        <v>89</v>
      </c>
      <c r="H126" s="11" t="str">
        <f t="shared" ref="H126:H130" si="1">_xlfn.CONCAT(F126,"_","M1P1_",C126,"_",D126,"_",A126)</f>
        <v>E300_M1P1_DCE_GENERALITE_NOTICE ACOUSTIQUE</v>
      </c>
    </row>
    <row r="127" spans="1:8" ht="15.75">
      <c r="A127" s="1" t="s">
        <v>155</v>
      </c>
      <c r="B127" s="9" t="s">
        <v>84</v>
      </c>
      <c r="C127" s="9" t="s">
        <v>85</v>
      </c>
      <c r="D127" s="9" t="s">
        <v>86</v>
      </c>
      <c r="E127" s="13" t="s">
        <v>102</v>
      </c>
      <c r="F127" s="9" t="s">
        <v>156</v>
      </c>
      <c r="G127" s="15" t="s">
        <v>89</v>
      </c>
      <c r="H127" s="11" t="str">
        <f t="shared" si="1"/>
        <v>E301_M1P1_DCE_GENERALITE_NOTICE ECONOMIE CIRCULAIRE</v>
      </c>
    </row>
    <row r="128" spans="1:8" ht="15.75">
      <c r="A128" s="1" t="s">
        <v>157</v>
      </c>
      <c r="B128" s="9" t="s">
        <v>84</v>
      </c>
      <c r="C128" s="9" t="s">
        <v>85</v>
      </c>
      <c r="D128" s="9" t="s">
        <v>86</v>
      </c>
      <c r="E128" s="13" t="s">
        <v>102</v>
      </c>
      <c r="F128" s="9" t="s">
        <v>158</v>
      </c>
      <c r="G128" s="15" t="s">
        <v>89</v>
      </c>
      <c r="H128" s="11" t="str">
        <f t="shared" si="1"/>
        <v>E302_M1P1_DCE_GENERALITE_NOTICE THERMIQUE</v>
      </c>
    </row>
    <row r="129" spans="1:8" ht="15.75">
      <c r="A129" s="1" t="s">
        <v>159</v>
      </c>
      <c r="B129" s="9" t="s">
        <v>84</v>
      </c>
      <c r="C129" s="9" t="s">
        <v>85</v>
      </c>
      <c r="D129" s="9" t="s">
        <v>86</v>
      </c>
      <c r="E129" s="13" t="s">
        <v>102</v>
      </c>
      <c r="F129" s="9" t="s">
        <v>160</v>
      </c>
      <c r="G129" s="15" t="s">
        <v>89</v>
      </c>
      <c r="H129" s="11" t="str">
        <f t="shared" si="1"/>
        <v>E303_M1P1_DCE_GENERALITE_STD</v>
      </c>
    </row>
    <row r="130" spans="1:8" ht="15.75">
      <c r="A130" s="1" t="s">
        <v>161</v>
      </c>
      <c r="B130" s="13" t="s">
        <v>84</v>
      </c>
      <c r="C130" s="13" t="s">
        <v>85</v>
      </c>
      <c r="D130" s="13" t="s">
        <v>86</v>
      </c>
      <c r="E130" s="13" t="s">
        <v>102</v>
      </c>
      <c r="F130" s="13" t="s">
        <v>162</v>
      </c>
      <c r="G130" s="15" t="s">
        <v>89</v>
      </c>
      <c r="H130" s="11" t="str">
        <f t="shared" si="1"/>
        <v>E304_M1P1_DCE_GENERALITE_CHARTE CHANTIER PROPRE</v>
      </c>
    </row>
    <row r="131" spans="1:8" ht="15.75">
      <c r="A131" s="10"/>
      <c r="B131" s="21"/>
      <c r="C131" s="21"/>
      <c r="D131" s="21"/>
      <c r="E131" s="22"/>
      <c r="F131" s="21"/>
      <c r="G131" s="17"/>
    </row>
    <row r="132" spans="1:8" ht="15.75">
      <c r="A132" s="48" t="s">
        <v>163</v>
      </c>
      <c r="B132" s="49"/>
      <c r="C132" s="49"/>
      <c r="D132" s="49"/>
      <c r="E132" s="49"/>
      <c r="F132" s="49"/>
      <c r="G132" s="50"/>
    </row>
    <row r="133" spans="1:8" ht="15.75">
      <c r="A133" s="1" t="s">
        <v>164</v>
      </c>
      <c r="B133" s="9" t="s">
        <v>84</v>
      </c>
      <c r="C133" s="9" t="s">
        <v>85</v>
      </c>
      <c r="D133" s="9" t="s">
        <v>86</v>
      </c>
      <c r="E133" s="13" t="s">
        <v>102</v>
      </c>
      <c r="F133" s="9" t="s">
        <v>165</v>
      </c>
      <c r="G133" s="15" t="s">
        <v>89</v>
      </c>
      <c r="H133" s="11" t="str">
        <f t="shared" ref="H133:H137" si="2">_xlfn.CONCAT(F133,"_","M1P1_",C133,"_",D133,"_",A133)</f>
        <v>E400_M1P1_DCE_GENERALITE_PLANNING TRAVAUX MACRO</v>
      </c>
    </row>
    <row r="134" spans="1:8" ht="15.75">
      <c r="A134" s="1" t="s">
        <v>166</v>
      </c>
      <c r="B134" s="9" t="s">
        <v>84</v>
      </c>
      <c r="C134" s="9" t="s">
        <v>85</v>
      </c>
      <c r="D134" s="9" t="s">
        <v>86</v>
      </c>
      <c r="E134" s="13" t="s">
        <v>102</v>
      </c>
      <c r="F134" s="9" t="s">
        <v>167</v>
      </c>
      <c r="G134" s="15" t="s">
        <v>89</v>
      </c>
      <c r="H134" s="11" t="str">
        <f t="shared" si="2"/>
        <v>E401_M1P1_DCE_GENERALITE_PLANNING TRAVAUX DETAILLE M1-P1</v>
      </c>
    </row>
    <row r="135" spans="1:8" ht="15.75">
      <c r="A135" s="1" t="s">
        <v>168</v>
      </c>
      <c r="B135" s="9" t="s">
        <v>84</v>
      </c>
      <c r="C135" s="9" t="s">
        <v>85</v>
      </c>
      <c r="D135" s="9" t="s">
        <v>92</v>
      </c>
      <c r="E135" s="13" t="s">
        <v>102</v>
      </c>
      <c r="F135" s="9" t="s">
        <v>169</v>
      </c>
      <c r="G135" s="15" t="s">
        <v>89</v>
      </c>
      <c r="H135" s="11" t="str">
        <f t="shared" si="2"/>
        <v>E402_M1P1_DCE_M1_PLANNING TRAVAUX DETAILLE M1</v>
      </c>
    </row>
    <row r="136" spans="1:8" ht="16.5" thickBot="1">
      <c r="A136" s="31" t="s">
        <v>170</v>
      </c>
      <c r="B136" s="29" t="s">
        <v>84</v>
      </c>
      <c r="C136" s="29" t="s">
        <v>85</v>
      </c>
      <c r="D136" s="29" t="s">
        <v>98</v>
      </c>
      <c r="E136" s="29" t="s">
        <v>102</v>
      </c>
      <c r="F136" s="29" t="s">
        <v>171</v>
      </c>
      <c r="G136" s="32" t="s">
        <v>89</v>
      </c>
      <c r="H136" s="11" t="str">
        <f t="shared" si="2"/>
        <v>E403_M1P1_DCE_P1_PLANNING TRAVAUX DETAILLE P1</v>
      </c>
    </row>
    <row r="137" spans="1:8" ht="15.75" thickBot="1">
      <c r="A137" s="7"/>
      <c r="B137" s="7"/>
      <c r="C137" s="7"/>
      <c r="D137" s="7"/>
      <c r="E137" s="7"/>
      <c r="F137" s="7"/>
      <c r="G137" s="7"/>
    </row>
    <row r="138" spans="1:8" ht="38.25" customHeight="1" thickBot="1">
      <c r="A138" s="45" t="s">
        <v>172</v>
      </c>
      <c r="B138" s="46"/>
      <c r="C138" s="46"/>
      <c r="D138" s="46"/>
      <c r="E138" s="46"/>
      <c r="F138" s="46"/>
      <c r="G138" s="47"/>
      <c r="H138" s="12"/>
    </row>
    <row r="139" spans="1:8" ht="38.25" customHeight="1" thickBot="1">
      <c r="A139" s="57" t="s">
        <v>173</v>
      </c>
      <c r="B139" s="58"/>
      <c r="C139" s="58"/>
      <c r="D139" s="58"/>
      <c r="E139" s="58"/>
      <c r="F139" s="58"/>
      <c r="G139" s="59"/>
      <c r="H139" s="12"/>
    </row>
    <row r="140" spans="1:8" ht="16.5" thickBot="1">
      <c r="A140" s="2" t="s">
        <v>174</v>
      </c>
      <c r="B140" s="3" t="s">
        <v>175</v>
      </c>
      <c r="C140" s="5" t="s">
        <v>176</v>
      </c>
      <c r="D140" s="4" t="s">
        <v>177</v>
      </c>
      <c r="E140" s="4" t="s">
        <v>178</v>
      </c>
      <c r="F140" s="4" t="s">
        <v>179</v>
      </c>
      <c r="G140" s="4" t="s">
        <v>180</v>
      </c>
      <c r="H140" s="12"/>
    </row>
    <row r="141" spans="1:8" ht="19.5" customHeight="1">
      <c r="A141" s="51" t="s">
        <v>181</v>
      </c>
      <c r="B141" s="52"/>
      <c r="C141" s="52"/>
      <c r="D141" s="52"/>
      <c r="E141" s="52"/>
      <c r="F141" s="52"/>
      <c r="G141" s="53"/>
    </row>
    <row r="142" spans="1:8" ht="19.5" customHeight="1">
      <c r="A142" s="54" t="s">
        <v>82</v>
      </c>
      <c r="B142" s="55"/>
      <c r="C142" s="55"/>
      <c r="D142" s="55"/>
      <c r="E142" s="55"/>
      <c r="F142" s="55"/>
      <c r="G142" s="56"/>
    </row>
    <row r="143" spans="1:8" ht="19.5" customHeight="1">
      <c r="A143" s="1" t="s">
        <v>182</v>
      </c>
      <c r="B143" s="9" t="s">
        <v>84</v>
      </c>
      <c r="C143" s="9" t="s">
        <v>85</v>
      </c>
      <c r="D143" s="9" t="s">
        <v>92</v>
      </c>
      <c r="E143" s="13" t="s">
        <v>87</v>
      </c>
      <c r="F143" s="9">
        <v>100</v>
      </c>
      <c r="G143" s="15" t="s">
        <v>89</v>
      </c>
      <c r="H143" s="11" t="str">
        <f t="shared" ref="H143:H197" si="3">_xlfn.CONCAT(F143,"_","M1P1_",C143,"_",D143,"_",A143)</f>
        <v>100_M1P1_DCE_M1_CARNET DES EXISTANTS</v>
      </c>
    </row>
    <row r="144" spans="1:8" ht="15.75">
      <c r="A144" s="1" t="s">
        <v>183</v>
      </c>
      <c r="B144" s="9" t="s">
        <v>84</v>
      </c>
      <c r="C144" s="9" t="s">
        <v>85</v>
      </c>
      <c r="D144" s="9" t="s">
        <v>92</v>
      </c>
      <c r="E144" s="13" t="s">
        <v>87</v>
      </c>
      <c r="F144" s="9">
        <v>110</v>
      </c>
      <c r="G144" s="16" t="s">
        <v>89</v>
      </c>
      <c r="H144" s="11" t="str">
        <f t="shared" si="3"/>
        <v>110_M1P1_DCE_M1_CARNET DES DEMOLITIONS</v>
      </c>
    </row>
    <row r="145" spans="1:8" ht="15.75">
      <c r="A145" s="1" t="s">
        <v>184</v>
      </c>
      <c r="B145" s="9" t="s">
        <v>84</v>
      </c>
      <c r="C145" s="9" t="s">
        <v>85</v>
      </c>
      <c r="D145" s="9" t="s">
        <v>92</v>
      </c>
      <c r="E145" s="13" t="s">
        <v>87</v>
      </c>
      <c r="F145" s="9">
        <v>120</v>
      </c>
      <c r="G145" s="16" t="s">
        <v>89</v>
      </c>
      <c r="H145" s="11" t="str">
        <f t="shared" si="3"/>
        <v>120_M1P1_DCE_M1_CARNET PLANS COUPES FACADES PROJET</v>
      </c>
    </row>
    <row r="146" spans="1:8" ht="15.75">
      <c r="A146" s="1" t="s">
        <v>185</v>
      </c>
      <c r="B146" s="9" t="s">
        <v>84</v>
      </c>
      <c r="C146" s="9" t="s">
        <v>85</v>
      </c>
      <c r="D146" s="9" t="s">
        <v>86</v>
      </c>
      <c r="E146" s="13" t="s">
        <v>87</v>
      </c>
      <c r="F146" s="9">
        <v>150</v>
      </c>
      <c r="G146" s="16" t="s">
        <v>89</v>
      </c>
      <c r="H146" s="11" t="str">
        <f t="shared" si="3"/>
        <v>150_M1P1_DCE_GENERALITE_CARNET DES PERSPECTIVES</v>
      </c>
    </row>
    <row r="147" spans="1:8" ht="15.75">
      <c r="A147" s="1" t="s">
        <v>186</v>
      </c>
      <c r="B147" s="9" t="s">
        <v>84</v>
      </c>
      <c r="C147" s="9" t="s">
        <v>85</v>
      </c>
      <c r="D147" s="9" t="s">
        <v>92</v>
      </c>
      <c r="E147" s="13" t="s">
        <v>87</v>
      </c>
      <c r="F147" s="9">
        <v>400</v>
      </c>
      <c r="G147" s="16" t="s">
        <v>89</v>
      </c>
      <c r="H147" s="11" t="str">
        <f t="shared" si="3"/>
        <v>400_M1P1_DCE_M1_CARNET REPERAGE SOLS/MURS/PLAFONDS</v>
      </c>
    </row>
    <row r="148" spans="1:8" ht="15.75">
      <c r="A148" s="1" t="s">
        <v>187</v>
      </c>
      <c r="B148" s="9" t="s">
        <v>84</v>
      </c>
      <c r="C148" s="9" t="s">
        <v>85</v>
      </c>
      <c r="D148" s="9" t="s">
        <v>86</v>
      </c>
      <c r="E148" s="13" t="s">
        <v>87</v>
      </c>
      <c r="F148" s="9">
        <v>450</v>
      </c>
      <c r="G148" s="16" t="s">
        <v>89</v>
      </c>
      <c r="H148" s="11" t="str">
        <f t="shared" si="3"/>
        <v>450_M1P1_DCE_GENERALITE_CARNET DES DETAILS</v>
      </c>
    </row>
    <row r="149" spans="1:8" ht="15.75">
      <c r="A149" s="1" t="s">
        <v>188</v>
      </c>
      <c r="B149" s="9" t="s">
        <v>84</v>
      </c>
      <c r="C149" s="9" t="s">
        <v>85</v>
      </c>
      <c r="D149" s="9" t="s">
        <v>92</v>
      </c>
      <c r="E149" s="13" t="s">
        <v>87</v>
      </c>
      <c r="F149" s="9">
        <v>470</v>
      </c>
      <c r="G149" s="16" t="s">
        <v>89</v>
      </c>
      <c r="H149" s="11" t="str">
        <f t="shared" si="3"/>
        <v>470_M1P1_DCE_M1_CARNET DES MEXT - SERRURERIE</v>
      </c>
    </row>
    <row r="150" spans="1:8" ht="15.75">
      <c r="A150" s="1" t="s">
        <v>189</v>
      </c>
      <c r="B150" s="9" t="s">
        <v>84</v>
      </c>
      <c r="C150" s="9" t="s">
        <v>85</v>
      </c>
      <c r="D150" s="9" t="s">
        <v>92</v>
      </c>
      <c r="E150" s="13" t="s">
        <v>87</v>
      </c>
      <c r="F150" s="9">
        <v>480</v>
      </c>
      <c r="G150" s="16" t="s">
        <v>89</v>
      </c>
      <c r="H150" s="11" t="str">
        <f t="shared" si="3"/>
        <v>480_M1P1_DCE_M1_CARNET DES MENUISERIES INTERIEURES</v>
      </c>
    </row>
    <row r="151" spans="1:8" ht="15.75">
      <c r="A151" s="10" t="s">
        <v>190</v>
      </c>
      <c r="B151" s="9" t="s">
        <v>84</v>
      </c>
      <c r="C151" s="9" t="s">
        <v>85</v>
      </c>
      <c r="D151" s="9" t="s">
        <v>86</v>
      </c>
      <c r="E151" s="13" t="s">
        <v>87</v>
      </c>
      <c r="F151" s="9">
        <v>500</v>
      </c>
      <c r="G151" s="16" t="s">
        <v>89</v>
      </c>
      <c r="H151" s="11" t="str">
        <f t="shared" si="3"/>
        <v>500_M1P1_DCE_GENERALITE_CARNET SIGNALETIQUE</v>
      </c>
    </row>
    <row r="152" spans="1:8" ht="15.75">
      <c r="A152" s="10" t="s">
        <v>191</v>
      </c>
      <c r="B152" s="9" t="s">
        <v>84</v>
      </c>
      <c r="C152" s="9" t="s">
        <v>91</v>
      </c>
      <c r="D152" s="9" t="s">
        <v>92</v>
      </c>
      <c r="E152" s="13" t="s">
        <v>87</v>
      </c>
      <c r="F152" s="9">
        <v>600</v>
      </c>
      <c r="G152" s="16" t="s">
        <v>89</v>
      </c>
      <c r="H152" s="11" t="str">
        <f t="shared" si="3"/>
        <v>600_M1P1_DAMERP_M1_CARNET ACCESSIBILITE</v>
      </c>
    </row>
    <row r="153" spans="1:8" ht="15.75">
      <c r="A153" s="10" t="s">
        <v>192</v>
      </c>
      <c r="B153" s="9" t="s">
        <v>84</v>
      </c>
      <c r="C153" s="9" t="s">
        <v>91</v>
      </c>
      <c r="D153" s="9" t="s">
        <v>92</v>
      </c>
      <c r="E153" s="13" t="s">
        <v>87</v>
      </c>
      <c r="F153" s="9">
        <v>610</v>
      </c>
      <c r="G153" s="16" t="s">
        <v>89</v>
      </c>
      <c r="H153" s="11" t="str">
        <f t="shared" si="3"/>
        <v>610_M1P1_DAMERP_M1_CARNET SECURITE INCENDIE</v>
      </c>
    </row>
    <row r="154" spans="1:8" ht="15.75">
      <c r="A154" s="48" t="s">
        <v>99</v>
      </c>
      <c r="B154" s="49"/>
      <c r="C154" s="49"/>
      <c r="D154" s="49"/>
      <c r="E154" s="49"/>
      <c r="F154" s="49"/>
      <c r="G154" s="50"/>
    </row>
    <row r="155" spans="1:8" ht="15.75">
      <c r="A155" s="1" t="s">
        <v>193</v>
      </c>
      <c r="B155" s="9" t="s">
        <v>84</v>
      </c>
      <c r="C155" s="9" t="s">
        <v>85</v>
      </c>
      <c r="D155" s="9" t="s">
        <v>92</v>
      </c>
      <c r="E155" s="13" t="s">
        <v>194</v>
      </c>
      <c r="F155" s="9">
        <v>700</v>
      </c>
      <c r="G155" s="15" t="s">
        <v>89</v>
      </c>
      <c r="H155" s="11" t="str">
        <f t="shared" si="3"/>
        <v>700_M1P1_DCE_M1_PLAN DE GROS ŒUVRE  M1 R-2</v>
      </c>
    </row>
    <row r="156" spans="1:8" ht="15.75">
      <c r="A156" s="1" t="s">
        <v>195</v>
      </c>
      <c r="B156" s="9" t="s">
        <v>84</v>
      </c>
      <c r="C156" s="9" t="s">
        <v>85</v>
      </c>
      <c r="D156" s="9" t="s">
        <v>92</v>
      </c>
      <c r="E156" s="13" t="s">
        <v>194</v>
      </c>
      <c r="F156" s="9">
        <v>701</v>
      </c>
      <c r="G156" s="15" t="s">
        <v>89</v>
      </c>
      <c r="H156" s="11" t="str">
        <f t="shared" si="3"/>
        <v>701_M1P1_DCE_M1_PLAN DE GROS ŒUVRE  M1 R-1</v>
      </c>
    </row>
    <row r="157" spans="1:8" ht="15.75">
      <c r="A157" s="1" t="s">
        <v>196</v>
      </c>
      <c r="B157" s="9" t="s">
        <v>84</v>
      </c>
      <c r="C157" s="9" t="s">
        <v>85</v>
      </c>
      <c r="D157" s="9" t="s">
        <v>92</v>
      </c>
      <c r="E157" s="13" t="s">
        <v>194</v>
      </c>
      <c r="F157" s="9">
        <v>702</v>
      </c>
      <c r="G157" s="15" t="s">
        <v>89</v>
      </c>
      <c r="H157" s="11" t="str">
        <f t="shared" si="3"/>
        <v>702_M1P1_DCE_M1_PLAN DE GROS ŒUVRE  M1 RDC</v>
      </c>
    </row>
    <row r="158" spans="1:8" ht="15.75">
      <c r="A158" s="1" t="s">
        <v>197</v>
      </c>
      <c r="B158" s="9" t="s">
        <v>84</v>
      </c>
      <c r="C158" s="9" t="s">
        <v>85</v>
      </c>
      <c r="D158" s="9" t="s">
        <v>92</v>
      </c>
      <c r="E158" s="13" t="s">
        <v>194</v>
      </c>
      <c r="F158" s="9">
        <v>703</v>
      </c>
      <c r="G158" s="15" t="s">
        <v>89</v>
      </c>
      <c r="H158" s="11" t="str">
        <f t="shared" si="3"/>
        <v>703_M1P1_DCE_M1_PLAN DE GROS ŒUVRE  M1 R+1</v>
      </c>
    </row>
    <row r="159" spans="1:8" ht="15.75">
      <c r="A159" s="1" t="s">
        <v>198</v>
      </c>
      <c r="B159" s="9" t="s">
        <v>84</v>
      </c>
      <c r="C159" s="9" t="s">
        <v>85</v>
      </c>
      <c r="D159" s="9" t="s">
        <v>92</v>
      </c>
      <c r="E159" s="13" t="s">
        <v>194</v>
      </c>
      <c r="F159" s="9">
        <v>704</v>
      </c>
      <c r="G159" s="15" t="s">
        <v>89</v>
      </c>
      <c r="H159" s="11" t="str">
        <f t="shared" si="3"/>
        <v>704_M1P1_DCE_M1_PLAN DE GROS ŒUVRE  M1 R+2</v>
      </c>
    </row>
    <row r="160" spans="1:8" ht="15.75">
      <c r="A160" s="1" t="s">
        <v>199</v>
      </c>
      <c r="B160" s="9" t="s">
        <v>84</v>
      </c>
      <c r="C160" s="9" t="s">
        <v>85</v>
      </c>
      <c r="D160" s="9" t="s">
        <v>92</v>
      </c>
      <c r="E160" s="13" t="s">
        <v>194</v>
      </c>
      <c r="F160" s="9">
        <v>705</v>
      </c>
      <c r="G160" s="15" t="s">
        <v>89</v>
      </c>
      <c r="H160" s="11" t="str">
        <f t="shared" si="3"/>
        <v>705_M1P1_DCE_M1_PLAN DE GROS ŒUVRE  M1 R+3</v>
      </c>
    </row>
    <row r="161" spans="1:8" ht="15.75">
      <c r="A161" s="1" t="s">
        <v>200</v>
      </c>
      <c r="B161" s="13" t="s">
        <v>84</v>
      </c>
      <c r="C161" s="13" t="s">
        <v>85</v>
      </c>
      <c r="D161" s="13" t="s">
        <v>92</v>
      </c>
      <c r="E161" s="13" t="s">
        <v>194</v>
      </c>
      <c r="F161" s="13">
        <v>706</v>
      </c>
      <c r="G161" s="15" t="s">
        <v>89</v>
      </c>
      <c r="H161" s="11" t="str">
        <f t="shared" si="3"/>
        <v>706_M1P1_DCE_M1_PLAN DE GROS ŒUVRE  M1 TT</v>
      </c>
    </row>
    <row r="162" spans="1:8" ht="15.75">
      <c r="A162" s="10"/>
      <c r="B162" s="21"/>
      <c r="C162" s="21"/>
      <c r="D162" s="21"/>
      <c r="E162" s="22"/>
      <c r="F162" s="21"/>
      <c r="G162" s="17"/>
    </row>
    <row r="163" spans="1:8" ht="15.75">
      <c r="A163" s="1" t="s">
        <v>201</v>
      </c>
      <c r="B163" s="9" t="s">
        <v>84</v>
      </c>
      <c r="C163" s="9" t="s">
        <v>85</v>
      </c>
      <c r="D163" s="9" t="s">
        <v>92</v>
      </c>
      <c r="E163" s="13" t="s">
        <v>202</v>
      </c>
      <c r="F163" s="9">
        <v>710</v>
      </c>
      <c r="G163" s="15" t="s">
        <v>89</v>
      </c>
      <c r="H163" s="11" t="str">
        <f t="shared" si="3"/>
        <v>710_M1P1_DCE_M1_PLAN D'IMPLANTATION DES EQUIPEMENTS ELECTRIQUES M1 R-2</v>
      </c>
    </row>
    <row r="164" spans="1:8" ht="15.75">
      <c r="A164" s="1" t="s">
        <v>203</v>
      </c>
      <c r="B164" s="9" t="s">
        <v>84</v>
      </c>
      <c r="C164" s="9" t="s">
        <v>85</v>
      </c>
      <c r="D164" s="9" t="s">
        <v>92</v>
      </c>
      <c r="E164" s="13" t="s">
        <v>202</v>
      </c>
      <c r="F164" s="9">
        <v>711</v>
      </c>
      <c r="G164" s="15" t="s">
        <v>89</v>
      </c>
      <c r="H164" s="11" t="str">
        <f t="shared" si="3"/>
        <v>711_M1P1_DCE_M1_PLAN D'IMPLANTATION DES EQUIPEMENTS ELECTRIQUES M1 R-1</v>
      </c>
    </row>
    <row r="165" spans="1:8" ht="15.75">
      <c r="A165" s="1" t="s">
        <v>204</v>
      </c>
      <c r="B165" s="9" t="s">
        <v>84</v>
      </c>
      <c r="C165" s="9" t="s">
        <v>85</v>
      </c>
      <c r="D165" s="9" t="s">
        <v>92</v>
      </c>
      <c r="E165" s="13" t="s">
        <v>202</v>
      </c>
      <c r="F165" s="9">
        <v>712</v>
      </c>
      <c r="G165" s="15" t="s">
        <v>89</v>
      </c>
      <c r="H165" s="11" t="str">
        <f t="shared" si="3"/>
        <v>712_M1P1_DCE_M1_PLAN D'IMPLANTATION DES EQUIPEMENTS ELECTRIQUES M1 RDC</v>
      </c>
    </row>
    <row r="166" spans="1:8" ht="15.75">
      <c r="A166" s="1" t="s">
        <v>205</v>
      </c>
      <c r="B166" s="9" t="s">
        <v>84</v>
      </c>
      <c r="C166" s="9" t="s">
        <v>85</v>
      </c>
      <c r="D166" s="9" t="s">
        <v>92</v>
      </c>
      <c r="E166" s="13" t="s">
        <v>202</v>
      </c>
      <c r="F166" s="9">
        <v>713</v>
      </c>
      <c r="G166" s="15" t="s">
        <v>89</v>
      </c>
      <c r="H166" s="11" t="str">
        <f t="shared" si="3"/>
        <v>713_M1P1_DCE_M1_PLAN D'IMPLANTATION DES EQUIPEMENTS ELECTRIQUES M1 R+1</v>
      </c>
    </row>
    <row r="167" spans="1:8" ht="15.75">
      <c r="A167" s="1" t="s">
        <v>206</v>
      </c>
      <c r="B167" s="9" t="s">
        <v>84</v>
      </c>
      <c r="C167" s="9" t="s">
        <v>85</v>
      </c>
      <c r="D167" s="9" t="s">
        <v>92</v>
      </c>
      <c r="E167" s="13" t="s">
        <v>202</v>
      </c>
      <c r="F167" s="9">
        <v>714</v>
      </c>
      <c r="G167" s="15" t="s">
        <v>89</v>
      </c>
      <c r="H167" s="11" t="str">
        <f t="shared" si="3"/>
        <v>714_M1P1_DCE_M1_PLAN D'IMPLANTATION DES EQUIPEMENTS ELECTRIQUES M1 R+2</v>
      </c>
    </row>
    <row r="168" spans="1:8" ht="15.75">
      <c r="A168" s="1" t="s">
        <v>207</v>
      </c>
      <c r="B168" s="9" t="s">
        <v>84</v>
      </c>
      <c r="C168" s="9" t="s">
        <v>85</v>
      </c>
      <c r="D168" s="9" t="s">
        <v>92</v>
      </c>
      <c r="E168" s="13" t="s">
        <v>202</v>
      </c>
      <c r="F168" s="9">
        <v>715</v>
      </c>
      <c r="G168" s="15" t="s">
        <v>89</v>
      </c>
      <c r="H168" s="11" t="str">
        <f t="shared" si="3"/>
        <v>715_M1P1_DCE_M1_PLAN D'IMPLANTATION DES EQUIPEMENTS ELECTRIQUES M1 R+3</v>
      </c>
    </row>
    <row r="169" spans="1:8" ht="15.75">
      <c r="A169" s="1" t="s">
        <v>208</v>
      </c>
      <c r="B169" s="13" t="s">
        <v>84</v>
      </c>
      <c r="C169" s="13" t="s">
        <v>85</v>
      </c>
      <c r="D169" s="13" t="s">
        <v>92</v>
      </c>
      <c r="E169" s="13" t="s">
        <v>202</v>
      </c>
      <c r="F169" s="13">
        <v>716</v>
      </c>
      <c r="G169" s="15" t="s">
        <v>89</v>
      </c>
      <c r="H169" s="11" t="str">
        <f t="shared" si="3"/>
        <v>716_M1P1_DCE_M1_PLAN D'IMPLANTATION DES EQUIPEMENTS ELECTRIQUES M1 TT</v>
      </c>
    </row>
    <row r="170" spans="1:8" ht="15.75">
      <c r="A170" s="10"/>
      <c r="B170" s="21"/>
      <c r="C170" s="21"/>
      <c r="D170" s="21"/>
      <c r="E170" s="22"/>
      <c r="F170" s="21"/>
      <c r="G170" s="17"/>
    </row>
    <row r="171" spans="1:8" ht="15.75">
      <c r="A171" s="1" t="s">
        <v>209</v>
      </c>
      <c r="B171" s="9" t="s">
        <v>84</v>
      </c>
      <c r="C171" s="9" t="s">
        <v>85</v>
      </c>
      <c r="D171" s="9" t="s">
        <v>92</v>
      </c>
      <c r="E171" s="13" t="s">
        <v>202</v>
      </c>
      <c r="F171" s="9">
        <v>721</v>
      </c>
      <c r="G171" s="15" t="s">
        <v>89</v>
      </c>
      <c r="H171" s="11" t="str">
        <f t="shared" si="3"/>
        <v>721_M1P1_DCE_M1_PLAN D'IMPLANTATION DES EQUIPEMENTS ELECTRIQUES M1 AMPHI RDC</v>
      </c>
    </row>
    <row r="172" spans="1:8" ht="15.75">
      <c r="A172" s="1" t="s">
        <v>210</v>
      </c>
      <c r="B172" s="9" t="s">
        <v>84</v>
      </c>
      <c r="C172" s="9" t="s">
        <v>85</v>
      </c>
      <c r="D172" s="9" t="s">
        <v>92</v>
      </c>
      <c r="E172" s="13" t="s">
        <v>202</v>
      </c>
      <c r="F172" s="9">
        <v>722</v>
      </c>
      <c r="G172" s="15" t="s">
        <v>89</v>
      </c>
      <c r="H172" s="11" t="str">
        <f t="shared" si="3"/>
        <v>722_M1P1_DCE_M1_PLAN D'IMPLANTATION DES EQUIPEMENTS ELECTRIQUES M1 AMPHI R+1</v>
      </c>
    </row>
    <row r="173" spans="1:8" ht="15.75">
      <c r="A173" s="1" t="s">
        <v>211</v>
      </c>
      <c r="B173" s="9" t="s">
        <v>84</v>
      </c>
      <c r="C173" s="9" t="s">
        <v>85</v>
      </c>
      <c r="D173" s="9" t="s">
        <v>92</v>
      </c>
      <c r="E173" s="13" t="s">
        <v>202</v>
      </c>
      <c r="F173" s="9">
        <v>723</v>
      </c>
      <c r="G173" s="15" t="s">
        <v>89</v>
      </c>
      <c r="H173" s="11" t="str">
        <f t="shared" si="3"/>
        <v>723_M1P1_DCE_M1_PLAN D'IMPLANTATION DES EQUIPEMENTS ELECTRIQUES M1 AMPHI R+2</v>
      </c>
    </row>
    <row r="174" spans="1:8" ht="15.75">
      <c r="A174" s="1" t="s">
        <v>212</v>
      </c>
      <c r="B174" s="13" t="s">
        <v>84</v>
      </c>
      <c r="C174" s="13" t="s">
        <v>85</v>
      </c>
      <c r="D174" s="13" t="s">
        <v>92</v>
      </c>
      <c r="E174" s="13" t="s">
        <v>202</v>
      </c>
      <c r="F174" s="13">
        <v>724</v>
      </c>
      <c r="G174" s="15" t="s">
        <v>89</v>
      </c>
      <c r="H174" s="11" t="str">
        <f t="shared" si="3"/>
        <v>724_M1P1_DCE_M1_PLAN D'IMPLANTATION DES EQUIPEMENTS ELECTRIQUES M1 AMPHI R+3</v>
      </c>
    </row>
    <row r="175" spans="1:8" ht="15.75">
      <c r="A175" s="10"/>
      <c r="B175" s="21"/>
      <c r="C175" s="21"/>
      <c r="D175" s="21"/>
      <c r="E175" s="22"/>
      <c r="F175" s="21"/>
      <c r="G175" s="17"/>
    </row>
    <row r="176" spans="1:8" ht="15.75">
      <c r="A176" s="26" t="s">
        <v>213</v>
      </c>
      <c r="B176" s="33" t="s">
        <v>84</v>
      </c>
      <c r="C176" s="33" t="s">
        <v>85</v>
      </c>
      <c r="D176" s="33" t="s">
        <v>92</v>
      </c>
      <c r="E176" s="34" t="s">
        <v>214</v>
      </c>
      <c r="F176" s="33">
        <v>730</v>
      </c>
      <c r="G176" s="27" t="s">
        <v>89</v>
      </c>
      <c r="H176" s="11" t="str">
        <f t="shared" si="3"/>
        <v>730_M1P1_DCE_M1_PLANS DE DESENFUMAGE DES CIRCULATIONS M1 R-2</v>
      </c>
    </row>
    <row r="177" spans="1:8" ht="15.75">
      <c r="A177" s="1" t="s">
        <v>215</v>
      </c>
      <c r="B177" s="9" t="s">
        <v>84</v>
      </c>
      <c r="C177" s="9" t="s">
        <v>85</v>
      </c>
      <c r="D177" s="9" t="s">
        <v>92</v>
      </c>
      <c r="E177" s="13" t="s">
        <v>214</v>
      </c>
      <c r="F177" s="9">
        <v>731</v>
      </c>
      <c r="G177" s="15" t="s">
        <v>89</v>
      </c>
      <c r="H177" s="11" t="str">
        <f t="shared" si="3"/>
        <v>731_M1P1_DCE_M1_PLANS DE DESENFUMAGE DES CIRCULATIONS M1 R-1</v>
      </c>
    </row>
    <row r="178" spans="1:8" ht="15.75">
      <c r="A178" s="1" t="s">
        <v>216</v>
      </c>
      <c r="B178" s="9" t="s">
        <v>84</v>
      </c>
      <c r="C178" s="9" t="s">
        <v>85</v>
      </c>
      <c r="D178" s="9" t="s">
        <v>92</v>
      </c>
      <c r="E178" s="13" t="s">
        <v>214</v>
      </c>
      <c r="F178" s="9">
        <v>732</v>
      </c>
      <c r="G178" s="15" t="s">
        <v>89</v>
      </c>
      <c r="H178" s="11" t="str">
        <f t="shared" si="3"/>
        <v>732_M1P1_DCE_M1_PLANS DE DESENFUMAGE DES CIRCULATIONS M1 RDC</v>
      </c>
    </row>
    <row r="179" spans="1:8" ht="15.75">
      <c r="A179" s="1" t="s">
        <v>217</v>
      </c>
      <c r="B179" s="9" t="s">
        <v>84</v>
      </c>
      <c r="C179" s="9" t="s">
        <v>85</v>
      </c>
      <c r="D179" s="9" t="s">
        <v>92</v>
      </c>
      <c r="E179" s="13" t="s">
        <v>214</v>
      </c>
      <c r="F179" s="9">
        <v>733</v>
      </c>
      <c r="G179" s="15" t="s">
        <v>89</v>
      </c>
      <c r="H179" s="11" t="str">
        <f t="shared" si="3"/>
        <v>733_M1P1_DCE_M1_PLANS DE DESENFUMAGE DES CIRCULATIONS M1 R+1</v>
      </c>
    </row>
    <row r="180" spans="1:8" ht="15.75">
      <c r="A180" s="1" t="s">
        <v>218</v>
      </c>
      <c r="B180" s="9" t="s">
        <v>84</v>
      </c>
      <c r="C180" s="9" t="s">
        <v>85</v>
      </c>
      <c r="D180" s="9" t="s">
        <v>92</v>
      </c>
      <c r="E180" s="13" t="s">
        <v>214</v>
      </c>
      <c r="F180" s="9">
        <v>734</v>
      </c>
      <c r="G180" s="15" t="s">
        <v>89</v>
      </c>
      <c r="H180" s="11" t="str">
        <f t="shared" si="3"/>
        <v>734_M1P1_DCE_M1_PLANS DE DESENFUMAGE DES CIRCULATIONS M1 R+2</v>
      </c>
    </row>
    <row r="181" spans="1:8" ht="15.75">
      <c r="A181" s="1" t="s">
        <v>219</v>
      </c>
      <c r="B181" s="9" t="s">
        <v>84</v>
      </c>
      <c r="C181" s="9" t="s">
        <v>85</v>
      </c>
      <c r="D181" s="9" t="s">
        <v>92</v>
      </c>
      <c r="E181" s="13" t="s">
        <v>214</v>
      </c>
      <c r="F181" s="9">
        <v>735</v>
      </c>
      <c r="G181" s="15" t="s">
        <v>89</v>
      </c>
      <c r="H181" s="11" t="str">
        <f t="shared" si="3"/>
        <v>735_M1P1_DCE_M1_PLANS DE DESENFUMAGE DES CIRCULATIONS M1 R+3</v>
      </c>
    </row>
    <row r="182" spans="1:8" ht="15.75">
      <c r="A182" s="1" t="s">
        <v>220</v>
      </c>
      <c r="B182" s="13" t="s">
        <v>84</v>
      </c>
      <c r="C182" s="13" t="s">
        <v>85</v>
      </c>
      <c r="D182" s="13" t="s">
        <v>92</v>
      </c>
      <c r="E182" s="13" t="s">
        <v>214</v>
      </c>
      <c r="F182" s="13">
        <v>736</v>
      </c>
      <c r="G182" s="15" t="s">
        <v>89</v>
      </c>
      <c r="H182" s="11" t="str">
        <f t="shared" si="3"/>
        <v>736_M1P1_DCE_M1_PLANS DE DESENFUMAGE DES CIRCULATIONS M1 TT</v>
      </c>
    </row>
    <row r="183" spans="1:8" ht="15.75">
      <c r="A183" s="10"/>
      <c r="B183" s="21"/>
      <c r="C183" s="21"/>
      <c r="D183" s="21"/>
      <c r="E183" s="22"/>
      <c r="F183" s="21"/>
      <c r="G183" s="17"/>
    </row>
    <row r="184" spans="1:8" ht="15.75">
      <c r="A184" s="1" t="s">
        <v>221</v>
      </c>
      <c r="B184" s="9" t="s">
        <v>84</v>
      </c>
      <c r="C184" s="9" t="s">
        <v>85</v>
      </c>
      <c r="D184" s="9" t="s">
        <v>92</v>
      </c>
      <c r="E184" s="13" t="s">
        <v>214</v>
      </c>
      <c r="F184" s="9">
        <v>740</v>
      </c>
      <c r="G184" s="15" t="s">
        <v>89</v>
      </c>
      <c r="H184" s="11" t="str">
        <f t="shared" si="3"/>
        <v>740_M1P1_DCE_M1_PLAN DE RESEAUX CVC-DSF M1 AMPHI R-2</v>
      </c>
    </row>
    <row r="185" spans="1:8" ht="15.75">
      <c r="A185" s="1" t="s">
        <v>222</v>
      </c>
      <c r="B185" s="9" t="s">
        <v>84</v>
      </c>
      <c r="C185" s="9" t="s">
        <v>85</v>
      </c>
      <c r="D185" s="9" t="s">
        <v>92</v>
      </c>
      <c r="E185" s="13" t="s">
        <v>214</v>
      </c>
      <c r="F185" s="9">
        <v>741</v>
      </c>
      <c r="G185" s="15" t="s">
        <v>89</v>
      </c>
      <c r="H185" s="11" t="str">
        <f t="shared" si="3"/>
        <v>741_M1P1_DCE_M1_PLAN DE RESEAUX CVC-DSF M1 AMPHI R-1</v>
      </c>
    </row>
    <row r="186" spans="1:8" ht="15.75">
      <c r="A186" s="1" t="s">
        <v>223</v>
      </c>
      <c r="B186" s="9" t="s">
        <v>84</v>
      </c>
      <c r="C186" s="9" t="s">
        <v>85</v>
      </c>
      <c r="D186" s="9" t="s">
        <v>92</v>
      </c>
      <c r="E186" s="13" t="s">
        <v>214</v>
      </c>
      <c r="F186" s="9">
        <v>742</v>
      </c>
      <c r="G186" s="15" t="s">
        <v>89</v>
      </c>
      <c r="H186" s="11" t="str">
        <f t="shared" si="3"/>
        <v>742_M1P1_DCE_M1_PLAN DE RESEAUX CVC-DSF M1 AMPHI RDC</v>
      </c>
    </row>
    <row r="187" spans="1:8" ht="15.75">
      <c r="A187" s="1" t="s">
        <v>224</v>
      </c>
      <c r="B187" s="9" t="s">
        <v>84</v>
      </c>
      <c r="C187" s="9" t="s">
        <v>85</v>
      </c>
      <c r="D187" s="9" t="s">
        <v>92</v>
      </c>
      <c r="E187" s="13" t="s">
        <v>214</v>
      </c>
      <c r="F187" s="9">
        <v>743</v>
      </c>
      <c r="G187" s="15" t="s">
        <v>89</v>
      </c>
      <c r="H187" s="11" t="str">
        <f t="shared" si="3"/>
        <v>743_M1P1_DCE_M1_PLAN DE RESEAUX CVC-DSF M1 AMPHI R+1</v>
      </c>
    </row>
    <row r="188" spans="1:8" ht="15.75">
      <c r="A188" s="1" t="s">
        <v>225</v>
      </c>
      <c r="B188" s="9" t="s">
        <v>84</v>
      </c>
      <c r="C188" s="9" t="s">
        <v>85</v>
      </c>
      <c r="D188" s="9" t="s">
        <v>92</v>
      </c>
      <c r="E188" s="13" t="s">
        <v>214</v>
      </c>
      <c r="F188" s="9">
        <v>744</v>
      </c>
      <c r="G188" s="15" t="s">
        <v>89</v>
      </c>
      <c r="H188" s="11" t="str">
        <f t="shared" si="3"/>
        <v>744_M1P1_DCE_M1_PLAN DE RESEAUX CVC-DSF M1 AMPHI R+2</v>
      </c>
    </row>
    <row r="189" spans="1:8" ht="15.75">
      <c r="A189" s="1" t="s">
        <v>226</v>
      </c>
      <c r="B189" s="9" t="s">
        <v>84</v>
      </c>
      <c r="C189" s="9" t="s">
        <v>85</v>
      </c>
      <c r="D189" s="9" t="s">
        <v>92</v>
      </c>
      <c r="E189" s="13" t="s">
        <v>214</v>
      </c>
      <c r="F189" s="9">
        <v>745</v>
      </c>
      <c r="G189" s="15" t="s">
        <v>89</v>
      </c>
      <c r="H189" s="11" t="str">
        <f t="shared" si="3"/>
        <v>745_M1P1_DCE_M1_PLAN DE RESEAUX CVC-DSF M1 AMPHI R+3</v>
      </c>
    </row>
    <row r="190" spans="1:8" ht="15.75">
      <c r="A190" s="1" t="s">
        <v>227</v>
      </c>
      <c r="B190" s="9" t="s">
        <v>84</v>
      </c>
      <c r="C190" s="9" t="s">
        <v>85</v>
      </c>
      <c r="D190" s="9" t="s">
        <v>92</v>
      </c>
      <c r="E190" s="13" t="s">
        <v>214</v>
      </c>
      <c r="F190" s="9">
        <v>746</v>
      </c>
      <c r="G190" s="15" t="s">
        <v>89</v>
      </c>
      <c r="H190" s="11" t="str">
        <f t="shared" si="3"/>
        <v>746_M1P1_DCE_M1_PLAN DE RESEAUX CVC-DSF M1 AMPHI TT</v>
      </c>
    </row>
    <row r="191" spans="1:8" ht="15.75">
      <c r="A191" s="1" t="s">
        <v>228</v>
      </c>
      <c r="B191" s="9" t="s">
        <v>84</v>
      </c>
      <c r="C191" s="9" t="s">
        <v>85</v>
      </c>
      <c r="D191" s="9" t="s">
        <v>92</v>
      </c>
      <c r="E191" s="13" t="s">
        <v>214</v>
      </c>
      <c r="F191" s="9">
        <v>747</v>
      </c>
      <c r="G191" s="15" t="s">
        <v>89</v>
      </c>
      <c r="H191" s="11" t="str">
        <f t="shared" si="3"/>
        <v>747_M1P1_DCE_M1_PLAN DE RESEAUX CVC-DSF M1 AMPHI COUPE - 3D</v>
      </c>
    </row>
    <row r="192" spans="1:8" ht="15.75">
      <c r="A192" s="1" t="s">
        <v>229</v>
      </c>
      <c r="B192" s="9" t="s">
        <v>84</v>
      </c>
      <c r="C192" s="9" t="s">
        <v>85</v>
      </c>
      <c r="D192" s="9" t="s">
        <v>92</v>
      </c>
      <c r="E192" s="13" t="s">
        <v>214</v>
      </c>
      <c r="F192" s="9">
        <v>748</v>
      </c>
      <c r="G192" s="15" t="s">
        <v>89</v>
      </c>
      <c r="H192" s="11" t="str">
        <f t="shared" si="3"/>
        <v>748_M1P1_DCE_M1_PLAN DE RESEAUX CVC-DSF M1 LOCAL TECH COUPE - 3D</v>
      </c>
    </row>
    <row r="193" spans="1:8" ht="15.75">
      <c r="A193" s="26" t="s">
        <v>230</v>
      </c>
      <c r="B193" s="34" t="s">
        <v>84</v>
      </c>
      <c r="C193" s="34" t="s">
        <v>85</v>
      </c>
      <c r="D193" s="34" t="s">
        <v>92</v>
      </c>
      <c r="E193" s="34" t="s">
        <v>214</v>
      </c>
      <c r="F193" s="34">
        <v>749</v>
      </c>
      <c r="G193" s="27" t="s">
        <v>89</v>
      </c>
      <c r="H193" s="11" t="str">
        <f t="shared" si="3"/>
        <v>749_M1P1_DCE_M1_SYNOPTIQUE CVC DESENFUMAGE - BATIMENT M1</v>
      </c>
    </row>
    <row r="194" spans="1:8" ht="15.75">
      <c r="A194" s="10"/>
      <c r="B194" s="21"/>
      <c r="C194" s="21"/>
      <c r="D194" s="21"/>
      <c r="E194" s="22"/>
      <c r="F194" s="21"/>
      <c r="G194" s="17"/>
    </row>
    <row r="195" spans="1:8" ht="15.75">
      <c r="A195" s="48" t="s">
        <v>163</v>
      </c>
      <c r="B195" s="49"/>
      <c r="C195" s="49"/>
      <c r="D195" s="49"/>
      <c r="E195" s="49"/>
      <c r="F195" s="49"/>
      <c r="G195" s="50"/>
    </row>
    <row r="196" spans="1:8" ht="15.75">
      <c r="A196" s="1" t="s">
        <v>231</v>
      </c>
      <c r="B196" s="9" t="s">
        <v>84</v>
      </c>
      <c r="C196" s="9" t="s">
        <v>85</v>
      </c>
      <c r="D196" s="9" t="s">
        <v>92</v>
      </c>
      <c r="E196" s="13" t="s">
        <v>232</v>
      </c>
      <c r="F196" s="9">
        <v>750</v>
      </c>
      <c r="G196" s="15" t="s">
        <v>89</v>
      </c>
      <c r="H196" s="11" t="str">
        <f t="shared" si="3"/>
        <v>750_M1P1_DCE_M1_PLAN INSTALLATION CHANTIER M1</v>
      </c>
    </row>
    <row r="197" spans="1:8" ht="16.5" thickBot="1">
      <c r="A197" s="28" t="s">
        <v>233</v>
      </c>
      <c r="B197" s="29" t="s">
        <v>84</v>
      </c>
      <c r="C197" s="29" t="s">
        <v>85</v>
      </c>
      <c r="D197" s="29" t="s">
        <v>92</v>
      </c>
      <c r="E197" s="29" t="s">
        <v>232</v>
      </c>
      <c r="F197" s="29">
        <v>751</v>
      </c>
      <c r="G197" s="30" t="s">
        <v>89</v>
      </c>
      <c r="H197" s="11" t="str">
        <f t="shared" si="3"/>
        <v>751_M1P1_DCE_M1_PLAN ZONES DE STOCKAGE M1</v>
      </c>
    </row>
    <row r="198" spans="1:8" ht="15.75" thickBot="1">
      <c r="A198" s="7"/>
      <c r="B198" s="7"/>
      <c r="C198" s="7"/>
      <c r="D198" s="7"/>
      <c r="E198" s="7"/>
      <c r="F198" s="7"/>
      <c r="G198" s="7"/>
    </row>
    <row r="199" spans="1:8" ht="38.25" customHeight="1" thickBot="1">
      <c r="A199" s="45" t="s">
        <v>234</v>
      </c>
      <c r="B199" s="46"/>
      <c r="C199" s="46"/>
      <c r="D199" s="46"/>
      <c r="E199" s="46"/>
      <c r="F199" s="46"/>
      <c r="G199" s="47"/>
    </row>
    <row r="200" spans="1:8" ht="39" customHeight="1" thickBot="1">
      <c r="A200" s="57" t="s">
        <v>235</v>
      </c>
      <c r="B200" s="58"/>
      <c r="C200" s="58"/>
      <c r="D200" s="58"/>
      <c r="E200" s="58"/>
      <c r="F200" s="58"/>
      <c r="G200" s="59"/>
    </row>
    <row r="201" spans="1:8" ht="16.5" thickBot="1">
      <c r="A201" s="2" t="s">
        <v>174</v>
      </c>
      <c r="B201" s="3" t="s">
        <v>175</v>
      </c>
      <c r="C201" s="5" t="s">
        <v>176</v>
      </c>
      <c r="D201" s="4" t="s">
        <v>177</v>
      </c>
      <c r="E201" s="4" t="s">
        <v>178</v>
      </c>
      <c r="F201" s="4" t="s">
        <v>179</v>
      </c>
      <c r="G201" s="4" t="s">
        <v>180</v>
      </c>
    </row>
    <row r="202" spans="1:8" ht="18.75" customHeight="1">
      <c r="A202" s="51" t="s">
        <v>181</v>
      </c>
      <c r="B202" s="52"/>
      <c r="C202" s="52"/>
      <c r="D202" s="52"/>
      <c r="E202" s="52"/>
      <c r="F202" s="52"/>
      <c r="G202" s="53"/>
    </row>
    <row r="203" spans="1:8" ht="19.5" customHeight="1">
      <c r="A203" s="54" t="s">
        <v>82</v>
      </c>
      <c r="B203" s="55"/>
      <c r="C203" s="55"/>
      <c r="D203" s="55"/>
      <c r="E203" s="55"/>
      <c r="F203" s="55"/>
      <c r="G203" s="56"/>
    </row>
    <row r="204" spans="1:8" ht="15.75">
      <c r="A204" s="1" t="s">
        <v>182</v>
      </c>
      <c r="B204" s="9" t="s">
        <v>84</v>
      </c>
      <c r="C204" s="9" t="s">
        <v>85</v>
      </c>
      <c r="D204" s="9" t="s">
        <v>98</v>
      </c>
      <c r="E204" s="13" t="s">
        <v>87</v>
      </c>
      <c r="F204" s="9">
        <v>100</v>
      </c>
      <c r="G204" s="15" t="s">
        <v>89</v>
      </c>
      <c r="H204" s="11" t="str">
        <f t="shared" ref="H203:H251" si="4">_xlfn.CONCAT(F204,"_","M1P1_",C204,"_",D204,"_",A204)</f>
        <v>100_M1P1_DCE_P1_CARNET DES EXISTANTS</v>
      </c>
    </row>
    <row r="205" spans="1:8" ht="15.75">
      <c r="A205" s="1" t="s">
        <v>183</v>
      </c>
      <c r="B205" s="9" t="s">
        <v>84</v>
      </c>
      <c r="C205" s="9" t="s">
        <v>85</v>
      </c>
      <c r="D205" s="9" t="s">
        <v>98</v>
      </c>
      <c r="E205" s="13" t="s">
        <v>87</v>
      </c>
      <c r="F205" s="9">
        <v>110</v>
      </c>
      <c r="G205" s="16" t="s">
        <v>89</v>
      </c>
      <c r="H205" s="11" t="str">
        <f t="shared" si="4"/>
        <v>110_M1P1_DCE_P1_CARNET DES DEMOLITIONS</v>
      </c>
    </row>
    <row r="206" spans="1:8" ht="15.75">
      <c r="A206" s="1" t="s">
        <v>184</v>
      </c>
      <c r="B206" s="9" t="s">
        <v>84</v>
      </c>
      <c r="C206" s="9" t="s">
        <v>85</v>
      </c>
      <c r="D206" s="9" t="s">
        <v>98</v>
      </c>
      <c r="E206" s="13" t="s">
        <v>87</v>
      </c>
      <c r="F206" s="9">
        <v>120</v>
      </c>
      <c r="G206" s="16" t="s">
        <v>89</v>
      </c>
      <c r="H206" s="11" t="str">
        <f t="shared" si="4"/>
        <v>120_M1P1_DCE_P1_CARNET PLANS COUPES FACADES PROJET</v>
      </c>
    </row>
    <row r="207" spans="1:8" ht="15.75">
      <c r="A207" s="1" t="s">
        <v>185</v>
      </c>
      <c r="B207" s="9" t="s">
        <v>84</v>
      </c>
      <c r="C207" s="9" t="s">
        <v>85</v>
      </c>
      <c r="D207" s="9" t="s">
        <v>86</v>
      </c>
      <c r="E207" s="13" t="s">
        <v>87</v>
      </c>
      <c r="F207" s="9">
        <v>150</v>
      </c>
      <c r="G207" s="16" t="s">
        <v>89</v>
      </c>
      <c r="H207" s="11" t="str">
        <f t="shared" si="4"/>
        <v>150_M1P1_DCE_GENERALITE_CARNET DES PERSPECTIVES</v>
      </c>
    </row>
    <row r="208" spans="1:8" ht="15.75">
      <c r="A208" s="1" t="s">
        <v>186</v>
      </c>
      <c r="B208" s="9" t="s">
        <v>84</v>
      </c>
      <c r="C208" s="9" t="s">
        <v>85</v>
      </c>
      <c r="D208" s="9" t="s">
        <v>98</v>
      </c>
      <c r="E208" s="13" t="s">
        <v>87</v>
      </c>
      <c r="F208" s="9">
        <v>400</v>
      </c>
      <c r="G208" s="16" t="s">
        <v>89</v>
      </c>
      <c r="H208" s="11" t="str">
        <f t="shared" si="4"/>
        <v>400_M1P1_DCE_P1_CARNET REPERAGE SOLS/MURS/PLAFONDS</v>
      </c>
    </row>
    <row r="209" spans="1:8" ht="15.75">
      <c r="A209" s="1" t="s">
        <v>187</v>
      </c>
      <c r="B209" s="9" t="s">
        <v>84</v>
      </c>
      <c r="C209" s="9" t="s">
        <v>85</v>
      </c>
      <c r="D209" s="9" t="s">
        <v>86</v>
      </c>
      <c r="E209" s="13" t="s">
        <v>87</v>
      </c>
      <c r="F209" s="9">
        <v>450</v>
      </c>
      <c r="G209" s="16" t="s">
        <v>89</v>
      </c>
      <c r="H209" s="11" t="str">
        <f t="shared" si="4"/>
        <v>450_M1P1_DCE_GENERALITE_CARNET DES DETAILS</v>
      </c>
    </row>
    <row r="210" spans="1:8" ht="15.75">
      <c r="A210" s="1" t="s">
        <v>188</v>
      </c>
      <c r="B210" s="9" t="s">
        <v>84</v>
      </c>
      <c r="C210" s="9" t="s">
        <v>85</v>
      </c>
      <c r="D210" s="9" t="s">
        <v>98</v>
      </c>
      <c r="E210" s="13" t="s">
        <v>87</v>
      </c>
      <c r="F210" s="9">
        <v>470</v>
      </c>
      <c r="G210" s="16" t="s">
        <v>89</v>
      </c>
      <c r="H210" s="11" t="str">
        <f t="shared" si="4"/>
        <v>470_M1P1_DCE_P1_CARNET DES MEXT - SERRURERIE</v>
      </c>
    </row>
    <row r="211" spans="1:8" ht="15.75">
      <c r="A211" s="1" t="s">
        <v>189</v>
      </c>
      <c r="B211" s="9" t="s">
        <v>84</v>
      </c>
      <c r="C211" s="9" t="s">
        <v>85</v>
      </c>
      <c r="D211" s="9" t="s">
        <v>98</v>
      </c>
      <c r="E211" s="13" t="s">
        <v>87</v>
      </c>
      <c r="F211" s="9">
        <v>480</v>
      </c>
      <c r="G211" s="16" t="s">
        <v>89</v>
      </c>
      <c r="H211" s="11" t="str">
        <f t="shared" si="4"/>
        <v>480_M1P1_DCE_P1_CARNET DES MENUISERIES INTERIEURES</v>
      </c>
    </row>
    <row r="212" spans="1:8" ht="15.75">
      <c r="A212" s="10" t="s">
        <v>190</v>
      </c>
      <c r="B212" s="9" t="s">
        <v>84</v>
      </c>
      <c r="C212" s="9" t="s">
        <v>85</v>
      </c>
      <c r="D212" s="9" t="s">
        <v>86</v>
      </c>
      <c r="E212" s="13" t="s">
        <v>87</v>
      </c>
      <c r="F212" s="9">
        <v>500</v>
      </c>
      <c r="G212" s="16" t="s">
        <v>89</v>
      </c>
      <c r="H212" s="11" t="str">
        <f t="shared" si="4"/>
        <v>500_M1P1_DCE_GENERALITE_CARNET SIGNALETIQUE</v>
      </c>
    </row>
    <row r="213" spans="1:8" ht="15.75">
      <c r="A213" s="10" t="s">
        <v>191</v>
      </c>
      <c r="B213" s="9" t="s">
        <v>84</v>
      </c>
      <c r="C213" s="9" t="s">
        <v>91</v>
      </c>
      <c r="D213" s="9" t="s">
        <v>98</v>
      </c>
      <c r="E213" s="13" t="s">
        <v>87</v>
      </c>
      <c r="F213" s="9">
        <v>600</v>
      </c>
      <c r="G213" s="16" t="s">
        <v>89</v>
      </c>
      <c r="H213" s="11" t="str">
        <f t="shared" si="4"/>
        <v>600_M1P1_DAMERP_P1_CARNET ACCESSIBILITE</v>
      </c>
    </row>
    <row r="214" spans="1:8" ht="15.75">
      <c r="A214" s="10" t="s">
        <v>192</v>
      </c>
      <c r="B214" s="9" t="s">
        <v>84</v>
      </c>
      <c r="C214" s="9" t="s">
        <v>91</v>
      </c>
      <c r="D214" s="9" t="s">
        <v>98</v>
      </c>
      <c r="E214" s="13" t="s">
        <v>87</v>
      </c>
      <c r="F214" s="9">
        <v>610</v>
      </c>
      <c r="G214" s="16" t="s">
        <v>89</v>
      </c>
      <c r="H214" s="11" t="str">
        <f t="shared" si="4"/>
        <v>610_M1P1_DAMERP_P1_CARNET SECURITE INCENDIE</v>
      </c>
    </row>
    <row r="215" spans="1:8" ht="15.75">
      <c r="A215" s="48" t="s">
        <v>99</v>
      </c>
      <c r="B215" s="49"/>
      <c r="C215" s="49"/>
      <c r="D215" s="49"/>
      <c r="E215" s="49"/>
      <c r="F215" s="49"/>
      <c r="G215" s="50"/>
    </row>
    <row r="216" spans="1:8" ht="15.75">
      <c r="A216" s="1" t="s">
        <v>236</v>
      </c>
      <c r="B216" s="9" t="s">
        <v>84</v>
      </c>
      <c r="C216" s="9" t="s">
        <v>85</v>
      </c>
      <c r="D216" s="9" t="s">
        <v>98</v>
      </c>
      <c r="E216" s="13" t="s">
        <v>194</v>
      </c>
      <c r="F216" s="9">
        <v>800</v>
      </c>
      <c r="G216" s="15" t="s">
        <v>89</v>
      </c>
      <c r="H216" s="11" t="str">
        <f t="shared" si="4"/>
        <v>800_M1P1_DCE_P1_PLAN DE GROS ŒUVRE  P1 R-1</v>
      </c>
    </row>
    <row r="217" spans="1:8" ht="15.75">
      <c r="A217" s="1" t="s">
        <v>237</v>
      </c>
      <c r="B217" s="9" t="s">
        <v>84</v>
      </c>
      <c r="C217" s="9" t="s">
        <v>85</v>
      </c>
      <c r="D217" s="9" t="s">
        <v>98</v>
      </c>
      <c r="E217" s="13" t="s">
        <v>194</v>
      </c>
      <c r="F217" s="9">
        <v>801</v>
      </c>
      <c r="G217" s="15" t="s">
        <v>89</v>
      </c>
      <c r="H217" s="11" t="str">
        <f t="shared" si="4"/>
        <v>801_M1P1_DCE_P1_PLAN DE GROS ŒUVRE  P1 RDC</v>
      </c>
    </row>
    <row r="218" spans="1:8" ht="15.75">
      <c r="A218" s="1" t="s">
        <v>238</v>
      </c>
      <c r="B218" s="9" t="s">
        <v>84</v>
      </c>
      <c r="C218" s="9" t="s">
        <v>85</v>
      </c>
      <c r="D218" s="9" t="s">
        <v>98</v>
      </c>
      <c r="E218" s="13" t="s">
        <v>194</v>
      </c>
      <c r="F218" s="9">
        <v>802</v>
      </c>
      <c r="G218" s="15" t="s">
        <v>89</v>
      </c>
      <c r="H218" s="11" t="str">
        <f t="shared" si="4"/>
        <v>802_M1P1_DCE_P1_PLAN DE GROS ŒUVRE  P1 R+1</v>
      </c>
    </row>
    <row r="219" spans="1:8" ht="15.75">
      <c r="A219" s="1" t="s">
        <v>239</v>
      </c>
      <c r="B219" s="9" t="s">
        <v>84</v>
      </c>
      <c r="C219" s="9" t="s">
        <v>85</v>
      </c>
      <c r="D219" s="9" t="s">
        <v>98</v>
      </c>
      <c r="E219" s="13" t="s">
        <v>194</v>
      </c>
      <c r="F219" s="9">
        <v>803</v>
      </c>
      <c r="G219" s="15" t="s">
        <v>89</v>
      </c>
      <c r="H219" s="11" t="str">
        <f t="shared" si="4"/>
        <v>803_M1P1_DCE_P1_PLAN DE GROS ŒUVRE  P1 R+2</v>
      </c>
    </row>
    <row r="220" spans="1:8" ht="15.75">
      <c r="A220" s="1" t="s">
        <v>240</v>
      </c>
      <c r="B220" s="13" t="s">
        <v>84</v>
      </c>
      <c r="C220" s="13" t="s">
        <v>85</v>
      </c>
      <c r="D220" s="13" t="s">
        <v>98</v>
      </c>
      <c r="E220" s="13" t="s">
        <v>194</v>
      </c>
      <c r="F220" s="13">
        <v>804</v>
      </c>
      <c r="G220" s="15" t="s">
        <v>89</v>
      </c>
      <c r="H220" s="11" t="str">
        <f t="shared" si="4"/>
        <v>804_M1P1_DCE_P1_PLAN DE GROS ŒUVRE  P1 TT</v>
      </c>
    </row>
    <row r="221" spans="1:8" ht="15.75">
      <c r="A221" s="10"/>
      <c r="B221" s="21"/>
      <c r="C221" s="21"/>
      <c r="D221" s="21"/>
      <c r="E221" s="22"/>
      <c r="F221" s="21"/>
      <c r="G221" s="17"/>
    </row>
    <row r="222" spans="1:8" ht="15.75">
      <c r="A222" s="1" t="s">
        <v>241</v>
      </c>
      <c r="B222" s="9" t="s">
        <v>84</v>
      </c>
      <c r="C222" s="9" t="s">
        <v>85</v>
      </c>
      <c r="D222" s="9" t="s">
        <v>98</v>
      </c>
      <c r="E222" s="13" t="s">
        <v>202</v>
      </c>
      <c r="F222" s="9">
        <v>810</v>
      </c>
      <c r="G222" s="15" t="s">
        <v>89</v>
      </c>
      <c r="H222" s="11" t="str">
        <f t="shared" si="4"/>
        <v>810_M1P1_DCE_P1_PLAN D'IMPLANTATION DES EQUIPEMENTS ELECTRIQUES P1 R-1</v>
      </c>
    </row>
    <row r="223" spans="1:8" ht="15.75">
      <c r="A223" s="1" t="s">
        <v>242</v>
      </c>
      <c r="B223" s="9" t="s">
        <v>84</v>
      </c>
      <c r="C223" s="9" t="s">
        <v>85</v>
      </c>
      <c r="D223" s="9" t="s">
        <v>98</v>
      </c>
      <c r="E223" s="13" t="s">
        <v>202</v>
      </c>
      <c r="F223" s="9">
        <v>811</v>
      </c>
      <c r="G223" s="15" t="s">
        <v>89</v>
      </c>
      <c r="H223" s="11" t="str">
        <f t="shared" si="4"/>
        <v>811_M1P1_DCE_P1_PLAN D'IMPLANTATION DES EQUIPEMENTS ELECTRIQUES P1 RDC</v>
      </c>
    </row>
    <row r="224" spans="1:8" ht="15.75">
      <c r="A224" s="1" t="s">
        <v>243</v>
      </c>
      <c r="B224" s="9" t="s">
        <v>84</v>
      </c>
      <c r="C224" s="9" t="s">
        <v>85</v>
      </c>
      <c r="D224" s="9" t="s">
        <v>98</v>
      </c>
      <c r="E224" s="13" t="s">
        <v>202</v>
      </c>
      <c r="F224" s="9">
        <v>812</v>
      </c>
      <c r="G224" s="15" t="s">
        <v>89</v>
      </c>
      <c r="H224" s="11" t="str">
        <f t="shared" si="4"/>
        <v>812_M1P1_DCE_P1_PLAN D'IMPLANTATION DES EQUIPEMENTS ELECTRIQUES P1 R+1</v>
      </c>
    </row>
    <row r="225" spans="1:8" ht="15.75">
      <c r="A225" s="1" t="s">
        <v>244</v>
      </c>
      <c r="B225" s="9" t="s">
        <v>84</v>
      </c>
      <c r="C225" s="9" t="s">
        <v>85</v>
      </c>
      <c r="D225" s="9" t="s">
        <v>98</v>
      </c>
      <c r="E225" s="13" t="s">
        <v>202</v>
      </c>
      <c r="F225" s="9">
        <v>813</v>
      </c>
      <c r="G225" s="15" t="s">
        <v>89</v>
      </c>
      <c r="H225" s="11" t="str">
        <f t="shared" si="4"/>
        <v>813_M1P1_DCE_P1_PLAN D'IMPLANTATION DES EQUIPEMENTS ELECTRIQUES P1 R+2</v>
      </c>
    </row>
    <row r="226" spans="1:8" ht="15.75">
      <c r="A226" s="1" t="s">
        <v>245</v>
      </c>
      <c r="B226" s="13" t="s">
        <v>84</v>
      </c>
      <c r="C226" s="13" t="s">
        <v>85</v>
      </c>
      <c r="D226" s="13" t="s">
        <v>98</v>
      </c>
      <c r="E226" s="13" t="s">
        <v>202</v>
      </c>
      <c r="F226" s="13">
        <v>814</v>
      </c>
      <c r="G226" s="15" t="s">
        <v>89</v>
      </c>
      <c r="H226" s="11" t="str">
        <f t="shared" si="4"/>
        <v>814_M1P1_DCE_P1_PLAN D'IMPLANTATION DES EQUIPEMENTS ELECTRIQUES P1 TT</v>
      </c>
    </row>
    <row r="227" spans="1:8" ht="15.75">
      <c r="A227" s="10"/>
      <c r="B227" s="21"/>
      <c r="C227" s="21"/>
      <c r="D227" s="21"/>
      <c r="E227" s="22"/>
      <c r="F227" s="21"/>
      <c r="G227" s="17"/>
    </row>
    <row r="228" spans="1:8" ht="15.75">
      <c r="A228" s="1" t="s">
        <v>246</v>
      </c>
      <c r="B228" s="9" t="s">
        <v>84</v>
      </c>
      <c r="C228" s="9" t="s">
        <v>85</v>
      </c>
      <c r="D228" s="9" t="s">
        <v>98</v>
      </c>
      <c r="E228" s="13" t="s">
        <v>202</v>
      </c>
      <c r="F228" s="9">
        <v>820</v>
      </c>
      <c r="G228" s="15" t="s">
        <v>89</v>
      </c>
      <c r="H228" s="11" t="str">
        <f t="shared" si="4"/>
        <v>820_M1P1_DCE_P1_PLAN D'IMPLANTATION DES EQUIPEMENTS ELECTRIQUES P1 AMPHI R+1</v>
      </c>
    </row>
    <row r="229" spans="1:8" ht="15.75">
      <c r="A229" s="1" t="s">
        <v>247</v>
      </c>
      <c r="B229" s="13" t="s">
        <v>84</v>
      </c>
      <c r="C229" s="13" t="s">
        <v>85</v>
      </c>
      <c r="D229" s="13" t="s">
        <v>98</v>
      </c>
      <c r="E229" s="13" t="s">
        <v>202</v>
      </c>
      <c r="F229" s="13">
        <v>821</v>
      </c>
      <c r="G229" s="15" t="s">
        <v>89</v>
      </c>
      <c r="H229" s="11" t="str">
        <f t="shared" si="4"/>
        <v>821_M1P1_DCE_P1_PLAN D'IMPLANTATION DES EQUIPEMENTS ELECTRIQUES P1 AMPHI R+2</v>
      </c>
    </row>
    <row r="230" spans="1:8" ht="15.75">
      <c r="A230" s="10"/>
      <c r="B230" s="21"/>
      <c r="C230" s="21"/>
      <c r="D230" s="21"/>
      <c r="E230" s="22"/>
      <c r="F230" s="21"/>
      <c r="G230" s="17"/>
    </row>
    <row r="231" spans="1:8" ht="15.75">
      <c r="A231" s="1" t="s">
        <v>248</v>
      </c>
      <c r="B231" s="13" t="s">
        <v>84</v>
      </c>
      <c r="C231" s="13" t="s">
        <v>85</v>
      </c>
      <c r="D231" s="13" t="s">
        <v>98</v>
      </c>
      <c r="E231" s="13" t="s">
        <v>202</v>
      </c>
      <c r="F231" s="13">
        <v>822</v>
      </c>
      <c r="G231" s="15" t="s">
        <v>89</v>
      </c>
      <c r="H231" s="11" t="str">
        <f t="shared" si="4"/>
        <v>822_M1P1_DCE_P1_PLAN DE PRINCIPE DE COUVERTURE WI-FI</v>
      </c>
    </row>
    <row r="232" spans="1:8" ht="15.75">
      <c r="A232" s="10"/>
      <c r="B232" s="21"/>
      <c r="C232" s="21"/>
      <c r="D232" s="21"/>
      <c r="E232" s="22"/>
      <c r="F232" s="21"/>
      <c r="G232" s="17"/>
    </row>
    <row r="233" spans="1:8" ht="15.75">
      <c r="A233" s="1" t="s">
        <v>249</v>
      </c>
      <c r="B233" s="9" t="s">
        <v>84</v>
      </c>
      <c r="C233" s="9" t="s">
        <v>85</v>
      </c>
      <c r="D233" s="9" t="s">
        <v>98</v>
      </c>
      <c r="E233" s="13" t="s">
        <v>214</v>
      </c>
      <c r="F233" s="9">
        <v>830</v>
      </c>
      <c r="G233" s="15" t="s">
        <v>89</v>
      </c>
      <c r="H233" s="11" t="str">
        <f t="shared" si="4"/>
        <v>830_M1P1_DCE_P1_PLANS DE CVC - DESENFUMAGE DES CIRCULATIONS P1 R-1</v>
      </c>
    </row>
    <row r="234" spans="1:8" ht="15.75">
      <c r="A234" s="1" t="s">
        <v>250</v>
      </c>
      <c r="B234" s="9" t="s">
        <v>84</v>
      </c>
      <c r="C234" s="9" t="s">
        <v>85</v>
      </c>
      <c r="D234" s="9" t="s">
        <v>98</v>
      </c>
      <c r="E234" s="13" t="s">
        <v>214</v>
      </c>
      <c r="F234" s="9">
        <v>831</v>
      </c>
      <c r="G234" s="15" t="s">
        <v>89</v>
      </c>
      <c r="H234" s="11" t="str">
        <f t="shared" si="4"/>
        <v>831_M1P1_DCE_P1_PLANS DE CVC - DESENFUMAGE DES CIRCULATIONS P1 RDC</v>
      </c>
    </row>
    <row r="235" spans="1:8" ht="15.75">
      <c r="A235" s="1" t="s">
        <v>251</v>
      </c>
      <c r="B235" s="9" t="s">
        <v>84</v>
      </c>
      <c r="C235" s="9" t="s">
        <v>85</v>
      </c>
      <c r="D235" s="9" t="s">
        <v>98</v>
      </c>
      <c r="E235" s="13" t="s">
        <v>214</v>
      </c>
      <c r="F235" s="9">
        <v>832</v>
      </c>
      <c r="G235" s="15" t="s">
        <v>89</v>
      </c>
      <c r="H235" s="11" t="str">
        <f t="shared" si="4"/>
        <v>832_M1P1_DCE_P1_PLANS DE CVC - DESENFUMAGE DES CIRCULATIONS P1 R+1</v>
      </c>
    </row>
    <row r="236" spans="1:8" ht="15.75">
      <c r="A236" s="1" t="s">
        <v>252</v>
      </c>
      <c r="B236" s="9" t="s">
        <v>84</v>
      </c>
      <c r="C236" s="9" t="s">
        <v>85</v>
      </c>
      <c r="D236" s="9" t="s">
        <v>98</v>
      </c>
      <c r="E236" s="13" t="s">
        <v>214</v>
      </c>
      <c r="F236" s="9">
        <v>833</v>
      </c>
      <c r="G236" s="15" t="s">
        <v>89</v>
      </c>
      <c r="H236" s="11" t="str">
        <f t="shared" si="4"/>
        <v>833_M1P1_DCE_P1_PLANS DE CVC - DESENFUMAGE DES CIRCULATIONS P1 R+2</v>
      </c>
    </row>
    <row r="237" spans="1:8" ht="15.75">
      <c r="A237" s="1" t="s">
        <v>253</v>
      </c>
      <c r="B237" s="13" t="s">
        <v>84</v>
      </c>
      <c r="C237" s="13" t="s">
        <v>85</v>
      </c>
      <c r="D237" s="13" t="s">
        <v>98</v>
      </c>
      <c r="E237" s="13" t="s">
        <v>214</v>
      </c>
      <c r="F237" s="13">
        <v>834</v>
      </c>
      <c r="G237" s="15" t="s">
        <v>89</v>
      </c>
      <c r="H237" s="11" t="str">
        <f t="shared" si="4"/>
        <v>834_M1P1_DCE_P1_PLANS DE CVC - DESENFUMAGE DES CIRCULATIONS P1 TT</v>
      </c>
    </row>
    <row r="238" spans="1:8" ht="15.75">
      <c r="A238" s="10"/>
      <c r="B238" s="21"/>
      <c r="C238" s="21"/>
      <c r="D238" s="21"/>
      <c r="E238" s="22"/>
      <c r="F238" s="21"/>
      <c r="G238" s="17"/>
    </row>
    <row r="239" spans="1:8" ht="15.75">
      <c r="A239" s="1" t="s">
        <v>254</v>
      </c>
      <c r="B239" s="13" t="s">
        <v>84</v>
      </c>
      <c r="C239" s="13" t="s">
        <v>85</v>
      </c>
      <c r="D239" s="13" t="s">
        <v>98</v>
      </c>
      <c r="E239" s="13" t="s">
        <v>214</v>
      </c>
      <c r="F239" s="13">
        <v>840</v>
      </c>
      <c r="G239" s="15" t="s">
        <v>89</v>
      </c>
      <c r="H239" s="11" t="str">
        <f t="shared" si="4"/>
        <v>840_M1P1_DCE_P1_PLAN DE RESEAUX CVC-DSF P1 AMPHI R-1</v>
      </c>
    </row>
    <row r="240" spans="1:8" ht="15.75">
      <c r="A240" s="1" t="s">
        <v>255</v>
      </c>
      <c r="B240" s="13" t="s">
        <v>84</v>
      </c>
      <c r="C240" s="13" t="s">
        <v>85</v>
      </c>
      <c r="D240" s="13" t="s">
        <v>98</v>
      </c>
      <c r="E240" s="13" t="s">
        <v>214</v>
      </c>
      <c r="F240" s="13">
        <v>841</v>
      </c>
      <c r="G240" s="15" t="s">
        <v>89</v>
      </c>
      <c r="H240" s="11" t="str">
        <f t="shared" si="4"/>
        <v>841_M1P1_DCE_P1_PLAN DE RESEAUX CVC-DSF P1 AMPHI RDC</v>
      </c>
    </row>
    <row r="241" spans="1:8" ht="15.75">
      <c r="A241" s="1" t="s">
        <v>256</v>
      </c>
      <c r="B241" s="13" t="s">
        <v>84</v>
      </c>
      <c r="C241" s="13" t="s">
        <v>85</v>
      </c>
      <c r="D241" s="13" t="s">
        <v>98</v>
      </c>
      <c r="E241" s="13" t="s">
        <v>214</v>
      </c>
      <c r="F241" s="13">
        <v>842</v>
      </c>
      <c r="G241" s="15" t="s">
        <v>89</v>
      </c>
      <c r="H241" s="11" t="str">
        <f t="shared" si="4"/>
        <v>842_M1P1_DCE_P1_PLAN DE RESEAUX CVC-DSF P1 AMPHI R+1</v>
      </c>
    </row>
    <row r="242" spans="1:8" ht="15.75">
      <c r="A242" s="1" t="s">
        <v>257</v>
      </c>
      <c r="B242" s="13" t="s">
        <v>84</v>
      </c>
      <c r="C242" s="13" t="s">
        <v>85</v>
      </c>
      <c r="D242" s="13" t="s">
        <v>98</v>
      </c>
      <c r="E242" s="13" t="s">
        <v>214</v>
      </c>
      <c r="F242" s="13">
        <v>843</v>
      </c>
      <c r="G242" s="15" t="s">
        <v>89</v>
      </c>
      <c r="H242" s="11" t="str">
        <f t="shared" si="4"/>
        <v>843_M1P1_DCE_P1_PLAN DE RESEAUX CVC-DSF P1 AMPHI R+2</v>
      </c>
    </row>
    <row r="243" spans="1:8" ht="15.75">
      <c r="A243" s="1" t="s">
        <v>258</v>
      </c>
      <c r="B243" s="13" t="s">
        <v>84</v>
      </c>
      <c r="C243" s="13" t="s">
        <v>85</v>
      </c>
      <c r="D243" s="13" t="s">
        <v>98</v>
      </c>
      <c r="E243" s="13" t="s">
        <v>214</v>
      </c>
      <c r="F243" s="13">
        <v>844</v>
      </c>
      <c r="G243" s="15" t="s">
        <v>89</v>
      </c>
      <c r="H243" s="11" t="str">
        <f t="shared" si="4"/>
        <v>844_M1P1_DCE_P1_PLAN DE RESEAUX CVC-DSF P1 AMPHI TT</v>
      </c>
    </row>
    <row r="244" spans="1:8" ht="15.75">
      <c r="A244" s="1" t="s">
        <v>259</v>
      </c>
      <c r="B244" s="13" t="s">
        <v>84</v>
      </c>
      <c r="C244" s="13" t="s">
        <v>85</v>
      </c>
      <c r="D244" s="13" t="s">
        <v>98</v>
      </c>
      <c r="E244" s="13" t="s">
        <v>214</v>
      </c>
      <c r="F244" s="13">
        <v>845</v>
      </c>
      <c r="G244" s="15" t="s">
        <v>89</v>
      </c>
      <c r="H244" s="11" t="str">
        <f t="shared" si="4"/>
        <v>845_M1P1_DCE_P1_PLAN DE RESEAUX CVC-DSF P1 AMPHI COUPE - 3D</v>
      </c>
    </row>
    <row r="245" spans="1:8" ht="15.75">
      <c r="A245" s="1" t="s">
        <v>260</v>
      </c>
      <c r="B245" s="13" t="s">
        <v>84</v>
      </c>
      <c r="C245" s="13" t="s">
        <v>85</v>
      </c>
      <c r="D245" s="13" t="s">
        <v>98</v>
      </c>
      <c r="E245" s="13" t="s">
        <v>214</v>
      </c>
      <c r="F245" s="13">
        <v>846</v>
      </c>
      <c r="G245" s="15" t="s">
        <v>89</v>
      </c>
      <c r="H245" s="11" t="str">
        <f t="shared" si="4"/>
        <v>846_M1P1_DCE_P1_PLAN DE RESEAUX CVC-DSF P1 LOCAL TECH COUPE - 3D</v>
      </c>
    </row>
    <row r="246" spans="1:8" ht="15.75">
      <c r="A246" s="26" t="s">
        <v>230</v>
      </c>
      <c r="B246" s="13" t="s">
        <v>84</v>
      </c>
      <c r="C246" s="13" t="s">
        <v>85</v>
      </c>
      <c r="D246" s="13" t="s">
        <v>98</v>
      </c>
      <c r="E246" s="13" t="s">
        <v>214</v>
      </c>
      <c r="F246" s="13">
        <v>847</v>
      </c>
      <c r="G246" s="15" t="s">
        <v>89</v>
      </c>
      <c r="H246" s="11" t="str">
        <f t="shared" si="4"/>
        <v>847_M1P1_DCE_P1_SYNOPTIQUE CVC DESENFUMAGE - BATIMENT M1</v>
      </c>
    </row>
    <row r="247" spans="1:8" ht="15.75">
      <c r="A247" s="10"/>
      <c r="B247" s="21"/>
      <c r="C247" s="21"/>
      <c r="D247" s="21"/>
      <c r="E247" s="22"/>
      <c r="F247" s="21"/>
      <c r="G247" s="17"/>
    </row>
    <row r="248" spans="1:8" ht="15.75">
      <c r="A248" s="48" t="s">
        <v>163</v>
      </c>
      <c r="B248" s="49"/>
      <c r="C248" s="49"/>
      <c r="D248" s="49"/>
      <c r="E248" s="49"/>
      <c r="F248" s="49"/>
      <c r="G248" s="50"/>
    </row>
    <row r="249" spans="1:8" ht="15.75">
      <c r="A249" s="1"/>
      <c r="B249" s="9"/>
      <c r="C249" s="9"/>
      <c r="D249" s="9"/>
      <c r="E249" s="13"/>
      <c r="F249" s="9"/>
      <c r="G249" s="15"/>
    </row>
    <row r="250" spans="1:8" ht="15.75">
      <c r="A250" s="1" t="s">
        <v>261</v>
      </c>
      <c r="B250" s="9" t="s">
        <v>84</v>
      </c>
      <c r="C250" s="9" t="s">
        <v>85</v>
      </c>
      <c r="D250" s="9" t="s">
        <v>98</v>
      </c>
      <c r="E250" s="13" t="s">
        <v>232</v>
      </c>
      <c r="F250" s="9">
        <v>850</v>
      </c>
      <c r="G250" s="15" t="s">
        <v>89</v>
      </c>
      <c r="H250" s="11" t="str">
        <f t="shared" si="4"/>
        <v>850_M1P1_DCE_P1_PLAN ZONES DE STOCKAGE P1</v>
      </c>
    </row>
    <row r="251" spans="1:8" ht="16.5" thickBot="1">
      <c r="A251" s="31" t="s">
        <v>262</v>
      </c>
      <c r="B251" s="29" t="s">
        <v>84</v>
      </c>
      <c r="C251" s="29" t="s">
        <v>85</v>
      </c>
      <c r="D251" s="29" t="s">
        <v>98</v>
      </c>
      <c r="E251" s="29" t="s">
        <v>232</v>
      </c>
      <c r="F251" s="29">
        <v>851</v>
      </c>
      <c r="G251" s="32" t="s">
        <v>89</v>
      </c>
      <c r="H251" s="11" t="str">
        <f t="shared" si="4"/>
        <v>851_M1P1_DCE_P1_PLAN DE PHASAGE &amp; PLAN INSTALLATION CHANTIER P1</v>
      </c>
    </row>
  </sheetData>
  <mergeCells count="28">
    <mergeCell ref="A43:G43"/>
    <mergeCell ref="A52:G52"/>
    <mergeCell ref="A75:G75"/>
    <mergeCell ref="A77:G77"/>
    <mergeCell ref="A2:G2"/>
    <mergeCell ref="A4:G4"/>
    <mergeCell ref="A6:G6"/>
    <mergeCell ref="A30:G30"/>
    <mergeCell ref="A35:G35"/>
    <mergeCell ref="A87:G87"/>
    <mergeCell ref="A138:G138"/>
    <mergeCell ref="A79:G79"/>
    <mergeCell ref="A82:G82"/>
    <mergeCell ref="A84:G84"/>
    <mergeCell ref="A202:G202"/>
    <mergeCell ref="A203:G203"/>
    <mergeCell ref="A215:G215"/>
    <mergeCell ref="A200:G200"/>
    <mergeCell ref="A248:G248"/>
    <mergeCell ref="A199:G199"/>
    <mergeCell ref="A154:G154"/>
    <mergeCell ref="A96:G96"/>
    <mergeCell ref="A195:G195"/>
    <mergeCell ref="A125:G125"/>
    <mergeCell ref="A132:G132"/>
    <mergeCell ref="A139:G139"/>
    <mergeCell ref="A141:G141"/>
    <mergeCell ref="A142:G142"/>
  </mergeCells>
  <phoneticPr fontId="4" type="noConversion"/>
  <pageMargins left="0.7" right="0.7" top="0.75" bottom="0.75" header="0.3" footer="0.3"/>
  <pageSetup paperSize="9" scale="55" fitToHeight="0" orientation="portrait" horizontalDpi="1200" verticalDpi="1200" r:id="rId1"/>
  <rowBreaks count="2" manualBreakCount="2">
    <brk id="136" max="5" man="1"/>
    <brk id="197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Guillaume TRENDA</cp:lastModifiedBy>
  <cp:revision/>
  <dcterms:created xsi:type="dcterms:W3CDTF">2015-06-05T18:19:34Z</dcterms:created>
  <dcterms:modified xsi:type="dcterms:W3CDTF">2025-11-12T14:15:26Z</dcterms:modified>
  <cp:category/>
  <cp:contentStatus/>
</cp:coreProperties>
</file>